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0490" windowHeight="72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47" i="1"/>
  <c r="H47" i="1"/>
  <c r="J47" i="1"/>
  <c r="G48" i="1" l="1"/>
  <c r="F48" i="1"/>
  <c r="I48" i="1"/>
  <c r="H48" i="1"/>
  <c r="J48" i="1"/>
  <c r="L32" i="1"/>
  <c r="L27" i="1"/>
  <c r="L46" i="1"/>
  <c r="L39" i="1"/>
  <c r="L17" i="1"/>
  <c r="L47" i="1"/>
  <c r="L48" i="1"/>
</calcChain>
</file>

<file path=xl/sharedStrings.xml><?xml version="1.0" encoding="utf-8"?>
<sst xmlns="http://schemas.openxmlformats.org/spreadsheetml/2006/main" count="72" uniqueCount="53">
  <si>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</si>
  <si>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</si>
  <si>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</si>
  <si>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</si>
  <si>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</si>
  <si>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</si>
  <si>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</si>
  <si>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</si>
  <si>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</si>
  <si>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</si>
  <si>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</si>
  <si>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</si>
  <si>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</si>
  <si>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</si>
  <si>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</si>
  <si>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</si>
  <si>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</si>
  <si>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</si>
  <si>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</si>
  <si>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</si>
  <si>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</si>
  <si>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</si>
  <si>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</si>
  <si>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</si>
  <si>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</si>
  <si>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</si>
  <si>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</si>
  <si>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</si>
  <si>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</si>
  <si>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</si>
  <si>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</si>
  <si>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</si>
  <si>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</si>
  <si>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</si>
  <si>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</si>
  <si>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</si>
  <si>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</si>
  <si>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</si>
  <si>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</si>
  <si>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</si>
  <si>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</si>
  <si>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</si>
  <si>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</si>
  <si>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</si>
  <si>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</si>
  <si>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</si>
  <si>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</si>
  <si>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</si>
  <si>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</si>
  <si>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гороховое пюре</t>
  </si>
  <si>
    <t>чай с сахаром и лимоном</t>
  </si>
  <si>
    <t>гуляш из мяса курицы</t>
  </si>
  <si>
    <t>овощная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</si>
</sst>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10" xfId="0" applyFont="1" applyBorder="1" applyAlignment="1" applyProtection="1">
      <alignment horizontal="right"/>
      <protection locked="0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5" borderId="18" xfId="0" applyFill="1" applyBorder="1" applyAlignment="1" applyProtection="1">
      <protection locked="0"/>
    </xf>
    <xf numFmtId="0" fontId="0" fillId="5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M9" sqref="M9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47" t="s">
        <v>45</v>
      </c>
      <c r="D1" s="48"/>
      <c r="E1" s="49"/>
      <c r="F1" s="3" t="s">
        <v>1</v>
      </c>
      <c r="G1" s="1" t="s">
        <v>2</v>
      </c>
      <c r="H1" s="50" t="s">
        <v>46</v>
      </c>
      <c r="I1" s="50"/>
      <c r="J1" s="50"/>
      <c r="K1" s="50"/>
    </row>
    <row r="2" spans="1:12" ht="18" x14ac:dyDescent="0.2">
      <c r="A2" s="4" t="s">
        <v>3</v>
      </c>
      <c r="C2" s="1"/>
      <c r="G2" s="1" t="s">
        <v>4</v>
      </c>
      <c r="H2" s="50" t="s">
        <v>47</v>
      </c>
      <c r="I2" s="50"/>
      <c r="J2" s="50"/>
      <c r="K2" s="5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9">
        <v>1</v>
      </c>
      <c r="B6" s="19">
        <v>2</v>
      </c>
      <c r="C6" s="15" t="s">
        <v>23</v>
      </c>
      <c r="D6" s="16" t="s">
        <v>24</v>
      </c>
      <c r="E6" s="45" t="s">
        <v>49</v>
      </c>
      <c r="F6" s="17">
        <v>150</v>
      </c>
      <c r="G6" s="17">
        <v>3.6</v>
      </c>
      <c r="H6" s="17">
        <v>7.9</v>
      </c>
      <c r="I6" s="17">
        <v>31.4</v>
      </c>
      <c r="J6" s="17"/>
      <c r="K6" s="18"/>
      <c r="L6" s="17">
        <v>15</v>
      </c>
    </row>
    <row r="7" spans="1:12" ht="15" x14ac:dyDescent="0.25">
      <c r="A7" s="39"/>
      <c r="B7" s="19"/>
      <c r="C7" s="20"/>
      <c r="D7" s="21"/>
      <c r="E7" s="22"/>
      <c r="F7" s="23"/>
      <c r="G7" s="23"/>
      <c r="H7" s="23"/>
      <c r="I7" s="23"/>
      <c r="J7" s="23"/>
      <c r="K7" s="24"/>
      <c r="L7" s="23"/>
    </row>
    <row r="8" spans="1:12" ht="15" x14ac:dyDescent="0.25">
      <c r="A8" s="39"/>
      <c r="B8" s="19"/>
      <c r="C8" s="20"/>
      <c r="D8" s="25" t="s">
        <v>25</v>
      </c>
      <c r="E8" s="46" t="s">
        <v>50</v>
      </c>
      <c r="F8" s="23">
        <v>200</v>
      </c>
      <c r="G8" s="23">
        <v>3.6</v>
      </c>
      <c r="H8" s="23">
        <v>4.26</v>
      </c>
      <c r="I8" s="23">
        <v>25.14</v>
      </c>
      <c r="J8" s="23">
        <v>156.61000000000001</v>
      </c>
      <c r="K8" s="24"/>
      <c r="L8" s="23">
        <v>15</v>
      </c>
    </row>
    <row r="9" spans="1:12" ht="15" x14ac:dyDescent="0.25">
      <c r="A9" s="39"/>
      <c r="B9" s="19"/>
      <c r="C9" s="20"/>
      <c r="D9" s="25" t="s">
        <v>26</v>
      </c>
      <c r="E9" s="22" t="s">
        <v>48</v>
      </c>
      <c r="F9" s="23">
        <v>40</v>
      </c>
      <c r="G9" s="23">
        <v>26.8</v>
      </c>
      <c r="H9" s="23">
        <v>20.100000000000001</v>
      </c>
      <c r="I9" s="23">
        <v>90.3</v>
      </c>
      <c r="J9" s="23">
        <v>606</v>
      </c>
      <c r="K9" s="24"/>
      <c r="L9" s="23">
        <v>3</v>
      </c>
    </row>
    <row r="10" spans="1:12" ht="15" x14ac:dyDescent="0.25">
      <c r="A10" s="39"/>
      <c r="B10" s="19"/>
      <c r="C10" s="20"/>
      <c r="D10" s="25" t="s">
        <v>27</v>
      </c>
      <c r="E10" s="22"/>
      <c r="F10" s="23"/>
      <c r="G10" s="23"/>
      <c r="H10" s="23"/>
      <c r="I10" s="23"/>
      <c r="J10" s="23"/>
      <c r="K10" s="24"/>
      <c r="L10" s="23"/>
    </row>
    <row r="11" spans="1:12" ht="15" x14ac:dyDescent="0.25">
      <c r="A11" s="39"/>
      <c r="B11" s="19"/>
      <c r="C11" s="20"/>
      <c r="D11" s="21"/>
      <c r="E11" s="46" t="s">
        <v>51</v>
      </c>
      <c r="F11" s="23">
        <v>50</v>
      </c>
      <c r="G11" s="23">
        <v>12.73</v>
      </c>
      <c r="H11" s="23">
        <v>10.8</v>
      </c>
      <c r="I11" s="23">
        <v>12</v>
      </c>
      <c r="J11" s="23">
        <v>195.8</v>
      </c>
      <c r="K11" s="24"/>
      <c r="L11" s="23">
        <v>35</v>
      </c>
    </row>
    <row r="12" spans="1:12" ht="15" x14ac:dyDescent="0.25">
      <c r="A12" s="39"/>
      <c r="B12" s="19"/>
      <c r="C12" s="20"/>
      <c r="D12" s="21"/>
      <c r="E12" s="46" t="s">
        <v>52</v>
      </c>
      <c r="F12" s="23">
        <v>20</v>
      </c>
      <c r="G12" s="23">
        <v>5.85</v>
      </c>
      <c r="H12" s="23">
        <v>20.28</v>
      </c>
      <c r="I12" s="23">
        <v>154.69999999999999</v>
      </c>
      <c r="J12" s="23">
        <v>7.1999999999999995E-2</v>
      </c>
      <c r="K12" s="24"/>
      <c r="L12" s="23">
        <v>5</v>
      </c>
    </row>
    <row r="13" spans="1:12" ht="15" x14ac:dyDescent="0.25">
      <c r="A13" s="40"/>
      <c r="B13" s="26"/>
      <c r="C13" s="27"/>
      <c r="D13" s="28" t="s">
        <v>28</v>
      </c>
      <c r="E13" s="29"/>
      <c r="F13" s="30">
        <f>SUM(F6:F12)</f>
        <v>460</v>
      </c>
      <c r="G13" s="30">
        <f>SUM(G6:G12)</f>
        <v>52.580000000000005</v>
      </c>
      <c r="H13" s="30">
        <f>SUM(H6:H12)</f>
        <v>63.34</v>
      </c>
      <c r="I13" s="30">
        <f>SUM(I6:I12)</f>
        <v>313.53999999999996</v>
      </c>
      <c r="J13" s="30">
        <f>SUM(J6:J12)</f>
        <v>958.48200000000008</v>
      </c>
      <c r="K13" s="31"/>
      <c r="L13" s="30">
        <f t="shared" ref="L13" si="0">SUM(L6:L12)</f>
        <v>73</v>
      </c>
    </row>
    <row r="14" spans="1:12" ht="15" x14ac:dyDescent="0.25">
      <c r="A14" s="32">
        <f>A6</f>
        <v>1</v>
      </c>
      <c r="B14" s="32">
        <f>B6</f>
        <v>2</v>
      </c>
      <c r="C14" s="33" t="s">
        <v>29</v>
      </c>
      <c r="D14" s="34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5" x14ac:dyDescent="0.25">
      <c r="A15" s="39"/>
      <c r="B15" s="19"/>
      <c r="C15" s="20"/>
      <c r="D15" s="21"/>
      <c r="E15" s="22"/>
      <c r="F15" s="23"/>
      <c r="G15" s="23"/>
      <c r="H15" s="23"/>
      <c r="I15" s="23"/>
      <c r="J15" s="23"/>
      <c r="K15" s="24"/>
      <c r="L15" s="23"/>
    </row>
    <row r="16" spans="1:12" ht="15" x14ac:dyDescent="0.25">
      <c r="A16" s="39"/>
      <c r="B16" s="19"/>
      <c r="C16" s="20"/>
      <c r="D16" s="21"/>
      <c r="E16" s="22"/>
      <c r="F16" s="23"/>
      <c r="G16" s="23"/>
      <c r="H16" s="23"/>
      <c r="I16" s="23"/>
      <c r="J16" s="23"/>
      <c r="K16" s="24"/>
      <c r="L16" s="23"/>
    </row>
    <row r="17" spans="1:12" ht="15" x14ac:dyDescent="0.25">
      <c r="A17" s="40"/>
      <c r="B17" s="26"/>
      <c r="C17" s="27"/>
      <c r="D17" s="28" t="s">
        <v>28</v>
      </c>
      <c r="E17" s="29"/>
      <c r="F17" s="30">
        <f>SUM(F14:F16)</f>
        <v>0</v>
      </c>
      <c r="G17" s="30">
        <f>SUM(G14:G16)</f>
        <v>0</v>
      </c>
      <c r="H17" s="30">
        <f>SUM(H14:H16)</f>
        <v>0</v>
      </c>
      <c r="I17" s="30">
        <f>SUM(I14:I16)</f>
        <v>0</v>
      </c>
      <c r="J17" s="30">
        <f>SUM(J14:J16)</f>
        <v>0</v>
      </c>
      <c r="K17" s="31"/>
      <c r="L17" s="30" t="e">
        <f t="shared" ref="L17:L27" ca="1" si="1">SUM(L14:L22)</f>
        <v>#REF!</v>
      </c>
    </row>
    <row r="18" spans="1:12" ht="15" x14ac:dyDescent="0.25">
      <c r="A18" s="32">
        <f>A6</f>
        <v>1</v>
      </c>
      <c r="B18" s="32">
        <f>B6</f>
        <v>2</v>
      </c>
      <c r="C18" s="33" t="s">
        <v>30</v>
      </c>
      <c r="D18" s="25" t="s">
        <v>31</v>
      </c>
      <c r="E18" s="46" t="s">
        <v>52</v>
      </c>
      <c r="F18" s="23">
        <v>20</v>
      </c>
      <c r="G18" s="23">
        <v>5.85</v>
      </c>
      <c r="H18" s="23">
        <v>20.28</v>
      </c>
      <c r="I18" s="23">
        <v>154.69999999999999</v>
      </c>
      <c r="J18" s="23">
        <v>7.1999999999999995E-2</v>
      </c>
      <c r="K18" s="24"/>
      <c r="L18" s="23">
        <v>5</v>
      </c>
    </row>
    <row r="19" spans="1:12" ht="15" x14ac:dyDescent="0.25">
      <c r="A19" s="39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5.75" thickBot="1" x14ac:dyDescent="0.3">
      <c r="A20" s="39"/>
      <c r="B20" s="19"/>
      <c r="C20" s="20"/>
      <c r="D20" s="25" t="s">
        <v>33</v>
      </c>
      <c r="E20" s="46" t="s">
        <v>51</v>
      </c>
      <c r="F20" s="23">
        <v>50</v>
      </c>
      <c r="G20" s="23">
        <v>12.73</v>
      </c>
      <c r="H20" s="23">
        <v>10.8</v>
      </c>
      <c r="I20" s="23">
        <v>12</v>
      </c>
      <c r="J20" s="23">
        <v>195.8</v>
      </c>
      <c r="K20" s="24"/>
      <c r="L20" s="23">
        <v>35</v>
      </c>
    </row>
    <row r="21" spans="1:12" ht="15" x14ac:dyDescent="0.25">
      <c r="A21" s="39"/>
      <c r="B21" s="19"/>
      <c r="C21" s="20"/>
      <c r="D21" s="25" t="s">
        <v>34</v>
      </c>
      <c r="E21" s="45" t="s">
        <v>49</v>
      </c>
      <c r="F21" s="17">
        <v>150</v>
      </c>
      <c r="G21" s="17">
        <v>3.6</v>
      </c>
      <c r="H21" s="17">
        <v>7.9</v>
      </c>
      <c r="I21" s="17">
        <v>31.4</v>
      </c>
      <c r="J21" s="17"/>
      <c r="K21" s="18"/>
      <c r="L21" s="17">
        <v>15</v>
      </c>
    </row>
    <row r="22" spans="1:12" ht="15" x14ac:dyDescent="0.25">
      <c r="A22" s="39"/>
      <c r="B22" s="19"/>
      <c r="C22" s="20"/>
      <c r="D22" s="25" t="s">
        <v>35</v>
      </c>
      <c r="E22" s="46" t="s">
        <v>50</v>
      </c>
      <c r="F22" s="23">
        <v>200</v>
      </c>
      <c r="G22" s="23">
        <v>3.6</v>
      </c>
      <c r="H22" s="23">
        <v>4.26</v>
      </c>
      <c r="I22" s="23">
        <v>25.14</v>
      </c>
      <c r="J22" s="23">
        <v>156.61000000000001</v>
      </c>
      <c r="K22" s="24"/>
      <c r="L22" s="23">
        <v>15</v>
      </c>
    </row>
    <row r="23" spans="1:12" ht="15" x14ac:dyDescent="0.25">
      <c r="A23" s="39"/>
      <c r="B23" s="19"/>
      <c r="C23" s="20"/>
      <c r="D23" s="25" t="s">
        <v>36</v>
      </c>
      <c r="E23" s="22" t="s">
        <v>48</v>
      </c>
      <c r="F23" s="23">
        <v>40</v>
      </c>
      <c r="G23" s="23">
        <v>26.8</v>
      </c>
      <c r="H23" s="23">
        <v>20.100000000000001</v>
      </c>
      <c r="I23" s="23">
        <v>90.3</v>
      </c>
      <c r="J23" s="23">
        <v>606</v>
      </c>
      <c r="K23" s="24"/>
      <c r="L23" s="23">
        <v>3</v>
      </c>
    </row>
    <row r="24" spans="1:12" ht="15" x14ac:dyDescent="0.25">
      <c r="A24" s="39"/>
      <c r="B24" s="19"/>
      <c r="C24" s="20"/>
      <c r="D24" s="25" t="s">
        <v>37</v>
      </c>
      <c r="E24" s="22"/>
      <c r="F24" s="23"/>
      <c r="G24" s="23"/>
      <c r="H24" s="23"/>
      <c r="I24" s="23"/>
      <c r="J24" s="23"/>
      <c r="K24" s="24"/>
      <c r="L24" s="23"/>
    </row>
    <row r="25" spans="1:12" ht="15" x14ac:dyDescent="0.25">
      <c r="A25" s="39"/>
      <c r="B25" s="19"/>
      <c r="C25" s="20"/>
      <c r="D25" s="21"/>
      <c r="E25" s="22"/>
      <c r="F25" s="23"/>
      <c r="G25" s="23"/>
      <c r="H25" s="23"/>
      <c r="I25" s="23"/>
      <c r="J25" s="23"/>
      <c r="K25" s="24"/>
      <c r="L25" s="23"/>
    </row>
    <row r="26" spans="1:12" ht="15" x14ac:dyDescent="0.25">
      <c r="A26" s="39"/>
      <c r="B26" s="19"/>
      <c r="C26" s="20"/>
      <c r="D26" s="21"/>
      <c r="E26" s="22"/>
      <c r="F26" s="23"/>
      <c r="G26" s="23"/>
      <c r="H26" s="23"/>
      <c r="I26" s="23"/>
      <c r="J26" s="23"/>
      <c r="K26" s="24"/>
      <c r="L26" s="23"/>
    </row>
    <row r="27" spans="1:12" ht="15" x14ac:dyDescent="0.25">
      <c r="A27" s="40"/>
      <c r="B27" s="26"/>
      <c r="C27" s="27"/>
      <c r="D27" s="28" t="s">
        <v>28</v>
      </c>
      <c r="E27" s="29"/>
      <c r="F27" s="30">
        <f>SUM(F18:F26)</f>
        <v>460</v>
      </c>
      <c r="G27" s="30">
        <f>SUM(G18:G26)</f>
        <v>52.58</v>
      </c>
      <c r="H27" s="30">
        <f>SUM(H18:H26)</f>
        <v>63.34</v>
      </c>
      <c r="I27" s="30">
        <f>SUM(I18:I26)</f>
        <v>313.54000000000002</v>
      </c>
      <c r="J27" s="30">
        <f>SUM(J18:J26)</f>
        <v>958.48199999999997</v>
      </c>
      <c r="K27" s="31"/>
      <c r="L27" s="30" t="e">
        <f t="shared" ca="1" si="1"/>
        <v>#REF!</v>
      </c>
    </row>
    <row r="28" spans="1:12" ht="15" x14ac:dyDescent="0.25">
      <c r="A28" s="32">
        <f>A6</f>
        <v>1</v>
      </c>
      <c r="B28" s="32">
        <f>B6</f>
        <v>2</v>
      </c>
      <c r="C28" s="33" t="s">
        <v>38</v>
      </c>
      <c r="D28" s="34" t="s">
        <v>39</v>
      </c>
      <c r="E28" s="22"/>
      <c r="F28" s="23"/>
      <c r="G28" s="23"/>
      <c r="H28" s="23"/>
      <c r="I28" s="23"/>
      <c r="J28" s="23"/>
      <c r="K28" s="24"/>
      <c r="L28" s="23"/>
    </row>
    <row r="29" spans="1:12" ht="15" x14ac:dyDescent="0.25">
      <c r="A29" s="39"/>
      <c r="B29" s="19"/>
      <c r="C29" s="20"/>
      <c r="D29" s="34" t="s">
        <v>35</v>
      </c>
      <c r="E29" s="22"/>
      <c r="F29" s="23"/>
      <c r="G29" s="23"/>
      <c r="H29" s="23"/>
      <c r="I29" s="23"/>
      <c r="J29" s="23"/>
      <c r="K29" s="24"/>
      <c r="L29" s="23"/>
    </row>
    <row r="30" spans="1:12" ht="15" x14ac:dyDescent="0.25">
      <c r="A30" s="39"/>
      <c r="B30" s="19"/>
      <c r="C30" s="20"/>
      <c r="D30" s="21"/>
      <c r="E30" s="22"/>
      <c r="F30" s="23"/>
      <c r="G30" s="23"/>
      <c r="H30" s="23"/>
      <c r="I30" s="23"/>
      <c r="J30" s="23"/>
      <c r="K30" s="24"/>
      <c r="L30" s="23"/>
    </row>
    <row r="31" spans="1:12" ht="15" x14ac:dyDescent="0.25">
      <c r="A31" s="39"/>
      <c r="B31" s="19"/>
      <c r="C31" s="20"/>
      <c r="D31" s="21"/>
      <c r="E31" s="22"/>
      <c r="F31" s="23"/>
      <c r="G31" s="23"/>
      <c r="H31" s="23"/>
      <c r="I31" s="23"/>
      <c r="J31" s="23"/>
      <c r="K31" s="24"/>
      <c r="L31" s="23"/>
    </row>
    <row r="32" spans="1:12" ht="15" x14ac:dyDescent="0.25">
      <c r="A32" s="40"/>
      <c r="B32" s="26"/>
      <c r="C32" s="27"/>
      <c r="D32" s="28" t="s">
        <v>28</v>
      </c>
      <c r="E32" s="29"/>
      <c r="F32" s="30">
        <f>SUM(F28:F31)</f>
        <v>0</v>
      </c>
      <c r="G32" s="30">
        <f>SUM(G28:G31)</f>
        <v>0</v>
      </c>
      <c r="H32" s="30">
        <f>SUM(H28:H31)</f>
        <v>0</v>
      </c>
      <c r="I32" s="30">
        <f>SUM(I28:I31)</f>
        <v>0</v>
      </c>
      <c r="J32" s="30">
        <f>SUM(J28:J31)</f>
        <v>0</v>
      </c>
      <c r="K32" s="31"/>
      <c r="L32" s="30" t="e">
        <f ca="1">SUM(L25:L31)</f>
        <v>#REF!</v>
      </c>
    </row>
    <row r="33" spans="1:12" ht="15" x14ac:dyDescent="0.25">
      <c r="A33" s="32">
        <f>A6</f>
        <v>1</v>
      </c>
      <c r="B33" s="32">
        <f>B6</f>
        <v>2</v>
      </c>
      <c r="C33" s="33" t="s">
        <v>40</v>
      </c>
      <c r="D33" s="25" t="s">
        <v>24</v>
      </c>
      <c r="E33" s="22"/>
      <c r="F33" s="23"/>
      <c r="G33" s="23"/>
      <c r="H33" s="23"/>
      <c r="I33" s="23"/>
      <c r="J33" s="23"/>
      <c r="K33" s="24"/>
      <c r="L33" s="23"/>
    </row>
    <row r="34" spans="1:12" ht="15" x14ac:dyDescent="0.25">
      <c r="A34" s="39"/>
      <c r="B34" s="19"/>
      <c r="C34" s="20"/>
      <c r="D34" s="25" t="s">
        <v>34</v>
      </c>
      <c r="E34" s="22"/>
      <c r="F34" s="23"/>
      <c r="G34" s="23"/>
      <c r="H34" s="23"/>
      <c r="I34" s="23"/>
      <c r="J34" s="23"/>
      <c r="K34" s="24"/>
      <c r="L34" s="23"/>
    </row>
    <row r="35" spans="1:12" ht="15" x14ac:dyDescent="0.25">
      <c r="A35" s="39"/>
      <c r="B35" s="19"/>
      <c r="C35" s="20"/>
      <c r="D35" s="25" t="s">
        <v>35</v>
      </c>
      <c r="E35" s="22"/>
      <c r="F35" s="23"/>
      <c r="G35" s="23"/>
      <c r="H35" s="23"/>
      <c r="I35" s="23"/>
      <c r="J35" s="23"/>
      <c r="K35" s="24"/>
      <c r="L35" s="23"/>
    </row>
    <row r="36" spans="1:12" ht="15" x14ac:dyDescent="0.25">
      <c r="A36" s="39"/>
      <c r="B36" s="19"/>
      <c r="C36" s="20"/>
      <c r="D36" s="25" t="s">
        <v>26</v>
      </c>
      <c r="E36" s="22"/>
      <c r="F36" s="23"/>
      <c r="G36" s="23"/>
      <c r="H36" s="23"/>
      <c r="I36" s="23"/>
      <c r="J36" s="23"/>
      <c r="K36" s="24"/>
      <c r="L36" s="23"/>
    </row>
    <row r="37" spans="1:12" ht="15" x14ac:dyDescent="0.25">
      <c r="A37" s="39"/>
      <c r="B37" s="19"/>
      <c r="C37" s="20"/>
      <c r="D37" s="21"/>
      <c r="E37" s="22"/>
      <c r="F37" s="23"/>
      <c r="G37" s="23"/>
      <c r="H37" s="23"/>
      <c r="I37" s="23"/>
      <c r="J37" s="23"/>
      <c r="K37" s="24"/>
      <c r="L37" s="23"/>
    </row>
    <row r="38" spans="1:12" ht="15" x14ac:dyDescent="0.25">
      <c r="A38" s="39"/>
      <c r="B38" s="19"/>
      <c r="C38" s="20"/>
      <c r="D38" s="21"/>
      <c r="E38" s="22"/>
      <c r="F38" s="23"/>
      <c r="G38" s="23"/>
      <c r="H38" s="23"/>
      <c r="I38" s="23"/>
      <c r="J38" s="23"/>
      <c r="K38" s="24"/>
      <c r="L38" s="23"/>
    </row>
    <row r="39" spans="1:12" ht="15" x14ac:dyDescent="0.25">
      <c r="A39" s="40"/>
      <c r="B39" s="26"/>
      <c r="C39" s="27"/>
      <c r="D39" s="28" t="s">
        <v>28</v>
      </c>
      <c r="E39" s="29"/>
      <c r="F39" s="30">
        <f>SUM(F33:F38)</f>
        <v>0</v>
      </c>
      <c r="G39" s="30">
        <f t="shared" ref="G39:G46" si="2">SUM(G33:G38)</f>
        <v>0</v>
      </c>
      <c r="H39" s="30">
        <f t="shared" ref="H39:H46" si="3">SUM(H33:H38)</f>
        <v>0</v>
      </c>
      <c r="I39" s="30">
        <f t="shared" ref="I39:I46" si="4">SUM(I33:I38)</f>
        <v>0</v>
      </c>
      <c r="J39" s="30">
        <f t="shared" ref="J39:J46" si="5">SUM(J33:J38)</f>
        <v>0</v>
      </c>
      <c r="K39" s="31"/>
      <c r="L39" s="30" t="e">
        <f t="shared" ref="L39" ca="1" si="6">SUM(L33:L41)</f>
        <v>#REF!</v>
      </c>
    </row>
    <row r="40" spans="1:12" ht="15" x14ac:dyDescent="0.25">
      <c r="A40" s="32">
        <f>A6</f>
        <v>1</v>
      </c>
      <c r="B40" s="32">
        <f>B6</f>
        <v>2</v>
      </c>
      <c r="C40" s="33" t="s">
        <v>41</v>
      </c>
      <c r="D40" s="34" t="s">
        <v>42</v>
      </c>
      <c r="E40" s="22"/>
      <c r="F40" s="23"/>
      <c r="G40" s="23"/>
      <c r="H40" s="23"/>
      <c r="I40" s="23"/>
      <c r="J40" s="23"/>
      <c r="K40" s="24"/>
      <c r="L40" s="23"/>
    </row>
    <row r="41" spans="1:12" ht="15" x14ac:dyDescent="0.25">
      <c r="A41" s="39"/>
      <c r="B41" s="19"/>
      <c r="C41" s="20"/>
      <c r="D41" s="34" t="s">
        <v>39</v>
      </c>
      <c r="E41" s="22"/>
      <c r="F41" s="23"/>
      <c r="G41" s="23"/>
      <c r="H41" s="23"/>
      <c r="I41" s="23"/>
      <c r="J41" s="23"/>
      <c r="K41" s="24"/>
      <c r="L41" s="23"/>
    </row>
    <row r="42" spans="1:12" ht="15" x14ac:dyDescent="0.25">
      <c r="A42" s="39"/>
      <c r="B42" s="19"/>
      <c r="C42" s="20"/>
      <c r="D42" s="34" t="s">
        <v>35</v>
      </c>
      <c r="E42" s="22"/>
      <c r="F42" s="23"/>
      <c r="G42" s="23"/>
      <c r="H42" s="23"/>
      <c r="I42" s="23"/>
      <c r="J42" s="23"/>
      <c r="K42" s="24"/>
      <c r="L42" s="23"/>
    </row>
    <row r="43" spans="1:12" ht="15" x14ac:dyDescent="0.25">
      <c r="A43" s="39"/>
      <c r="B43" s="19"/>
      <c r="C43" s="20"/>
      <c r="D43" s="34" t="s">
        <v>27</v>
      </c>
      <c r="E43" s="22"/>
      <c r="F43" s="23"/>
      <c r="G43" s="23"/>
      <c r="H43" s="23"/>
      <c r="I43" s="23"/>
      <c r="J43" s="23"/>
      <c r="K43" s="24"/>
      <c r="L43" s="23"/>
    </row>
    <row r="44" spans="1:12" ht="15" x14ac:dyDescent="0.25">
      <c r="A44" s="39"/>
      <c r="B44" s="19"/>
      <c r="C44" s="20"/>
      <c r="D44" s="21"/>
      <c r="E44" s="22"/>
      <c r="F44" s="23"/>
      <c r="G44" s="23"/>
      <c r="H44" s="23"/>
      <c r="I44" s="23"/>
      <c r="J44" s="23"/>
      <c r="K44" s="24"/>
      <c r="L44" s="23"/>
    </row>
    <row r="45" spans="1:12" ht="15" x14ac:dyDescent="0.25">
      <c r="A45" s="39"/>
      <c r="B45" s="19"/>
      <c r="C45" s="20"/>
      <c r="D45" s="21"/>
      <c r="E45" s="22"/>
      <c r="F45" s="23"/>
      <c r="G45" s="23"/>
      <c r="H45" s="23"/>
      <c r="I45" s="23"/>
      <c r="J45" s="23"/>
      <c r="K45" s="24"/>
      <c r="L45" s="23"/>
    </row>
    <row r="46" spans="1:12" ht="15" x14ac:dyDescent="0.25">
      <c r="A46" s="40"/>
      <c r="B46" s="26"/>
      <c r="C46" s="27"/>
      <c r="D46" s="35" t="s">
        <v>28</v>
      </c>
      <c r="E46" s="29"/>
      <c r="F46" s="30">
        <f>SUM(F40:F45)</f>
        <v>0</v>
      </c>
      <c r="G46" s="30">
        <f t="shared" si="2"/>
        <v>0</v>
      </c>
      <c r="H46" s="30">
        <f t="shared" si="3"/>
        <v>0</v>
      </c>
      <c r="I46" s="30">
        <f t="shared" si="4"/>
        <v>0</v>
      </c>
      <c r="J46" s="30">
        <f t="shared" si="5"/>
        <v>0</v>
      </c>
      <c r="K46" s="31"/>
      <c r="L46" s="30" t="e">
        <f ca="1">SUM(L40:L47)</f>
        <v>#REF!</v>
      </c>
    </row>
    <row r="47" spans="1:12" ht="15.75" customHeight="1" thickBot="1" x14ac:dyDescent="0.25">
      <c r="A47" s="41">
        <f>A6</f>
        <v>1</v>
      </c>
      <c r="B47" s="41">
        <f>B6</f>
        <v>2</v>
      </c>
      <c r="C47" s="51" t="s">
        <v>43</v>
      </c>
      <c r="D47" s="52"/>
      <c r="E47" s="36"/>
      <c r="F47" s="37">
        <f>F13+F17+F27+F32+F39+F46</f>
        <v>920</v>
      </c>
      <c r="G47" s="37">
        <f>G13+G17+G27+G32+G39+G46</f>
        <v>105.16</v>
      </c>
      <c r="H47" s="37">
        <f>H13+H17+H27+H32+H39+H46</f>
        <v>126.68</v>
      </c>
      <c r="I47" s="37">
        <f>I13+I17+I27+I32+I39+I46</f>
        <v>627.07999999999993</v>
      </c>
      <c r="J47" s="37">
        <f>J13+J17+J27+J32+J39+J46</f>
        <v>1916.9639999999999</v>
      </c>
      <c r="K47" s="38"/>
      <c r="L47" s="37" t="e">
        <f ca="1">L13+L17+L27+L32+L39+L46</f>
        <v>#REF!</v>
      </c>
    </row>
    <row r="48" spans="1:12" ht="13.5" thickBot="1" x14ac:dyDescent="0.25">
      <c r="A48" s="42"/>
      <c r="B48" s="43"/>
      <c r="C48" s="53" t="s">
        <v>44</v>
      </c>
      <c r="D48" s="53"/>
      <c r="E48" s="53"/>
      <c r="F48" s="44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44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44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44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44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44"/>
      <c r="L48" s="44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5">
    <mergeCell ref="C48:E48"/>
    <mergeCell ref="C1:E1"/>
    <mergeCell ref="H1:K1"/>
    <mergeCell ref="H2:K2"/>
    <mergeCell ref="C47:D47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2022-05-16T14:23:56Z</dcterms:created>
  <dcterms:modified xsi:type="dcterms:W3CDTF">2024-09-12T12:47:34Z</dcterms:modified>
</cp:coreProperties>
</file>