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2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17" i="1"/>
  <c r="L47" i="1"/>
  <c r="L27" i="1"/>
  <c r="L32" i="1"/>
  <c r="L39" i="1"/>
  <c r="L46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<sst xmlns="http://schemas.openxmlformats.org/spreadsheetml/2006/main" count="69" uniqueCount="51">
  <si>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</si>
  <si>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</si>
  <si>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</si>
  <si>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</si>
  <si>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</si>
  <si>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</si>
  <si>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</si>
  <si>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</si>
  <si>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</si>
  <si>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</si>
  <si>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</si>
  <si>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</si>
  <si>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</si>
  <si>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</si>
  <si>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</si>
  <si>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</si>
  <si>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</si>
  <si>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</si>
  <si>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</si>
  <si>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</si>
  <si>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</si>
  <si>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</si>
  <si>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</si>
  <si>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</si>
  <si>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</si>
  <si>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</si>
  <si>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</si>
  <si>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</si>
  <si>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</si>
  <si>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</si>
  <si>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</si>
  <si>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</si>
  <si>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</si>
  <si>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</si>
  <si>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</si>
  <si>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</si>
  <si>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</si>
  <si>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</si>
  <si>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</si>
  <si>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</si>
  <si>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</si>
  <si>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</si>
  <si>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</si>
  <si>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</si>
  <si>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</si>
  <si>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</si>
  <si>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</si>
  <si>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</si>
  <si>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макароны отварные с соусом</t>
  </si>
  <si>
    <t>кисель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</si>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</sst>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A48" sqref="A48:XFD58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49" t="s">
        <v>44</v>
      </c>
      <c r="D1" s="50"/>
      <c r="E1" s="51"/>
      <c r="F1" s="3" t="s">
        <v>1</v>
      </c>
      <c r="G1" s="1" t="s">
        <v>2</v>
      </c>
      <c r="H1" s="52" t="s">
        <v>45</v>
      </c>
      <c r="I1" s="52"/>
      <c r="J1" s="52"/>
      <c r="K1" s="52"/>
    </row>
    <row r="2" spans="1:12" ht="18" x14ac:dyDescent="0.2">
      <c r="A2" s="4" t="s">
        <v>3</v>
      </c>
      <c r="C2" s="1"/>
      <c r="G2" s="1" t="s">
        <v>4</v>
      </c>
      <c r="H2" s="52" t="s">
        <v>46</v>
      </c>
      <c r="I2" s="52"/>
      <c r="J2" s="52"/>
      <c r="K2" s="5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3</v>
      </c>
      <c r="C6" s="17" t="s">
        <v>23</v>
      </c>
      <c r="D6" s="18" t="s">
        <v>24</v>
      </c>
      <c r="E6" s="46" t="s">
        <v>48</v>
      </c>
      <c r="F6" s="48">
        <v>150</v>
      </c>
      <c r="G6" s="19">
        <v>3.15</v>
      </c>
      <c r="H6" s="19">
        <v>7</v>
      </c>
      <c r="I6" s="19">
        <v>21.3</v>
      </c>
      <c r="J6" s="19">
        <v>153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70</v>
      </c>
      <c r="G7" s="26">
        <v>12.73</v>
      </c>
      <c r="H7" s="26">
        <v>10.8</v>
      </c>
      <c r="I7" s="26">
        <v>12</v>
      </c>
      <c r="J7" s="26">
        <v>195.8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47" t="s">
        <v>49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40</v>
      </c>
      <c r="G9" s="26">
        <v>26.8</v>
      </c>
      <c r="H9" s="26">
        <v>20.100000000000001</v>
      </c>
      <c r="I9" s="26">
        <v>90.3</v>
      </c>
      <c r="J9" s="26">
        <v>606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460</v>
      </c>
      <c r="G13" s="34">
        <f>SUM(G6:G12)</f>
        <v>42.8</v>
      </c>
      <c r="H13" s="34">
        <f>SUM(H6:H12)</f>
        <v>37.900000000000006</v>
      </c>
      <c r="I13" s="34">
        <f>SUM(I6:I12)</f>
        <v>151.12</v>
      </c>
      <c r="J13" s="34">
        <f>SUM(J6:J12)</f>
        <v>1067.5999999999999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3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ca="1">SUM(L14:L22)</f>
        <v>#REF!</v>
      </c>
    </row>
    <row r="18" spans="1:12" ht="15" x14ac:dyDescent="0.25">
      <c r="A18" s="36">
        <f>A6</f>
        <v>1</v>
      </c>
      <c r="B18" s="37">
        <f>B6</f>
        <v>3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70</v>
      </c>
      <c r="G20" s="26">
        <v>12.73</v>
      </c>
      <c r="H20" s="26">
        <v>10.8</v>
      </c>
      <c r="I20" s="26">
        <v>12</v>
      </c>
      <c r="J20" s="26">
        <v>195.8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6" t="s">
        <v>48</v>
      </c>
      <c r="F21" s="48">
        <v>150</v>
      </c>
      <c r="G21" s="19">
        <v>3.15</v>
      </c>
      <c r="H21" s="19">
        <v>7</v>
      </c>
      <c r="I21" s="19">
        <v>21.3</v>
      </c>
      <c r="J21" s="19">
        <v>153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49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460</v>
      </c>
      <c r="G27" s="34">
        <f>SUM(G18:G26)</f>
        <v>42.8</v>
      </c>
      <c r="H27" s="34">
        <f>SUM(H18:H26)</f>
        <v>37.900000000000006</v>
      </c>
      <c r="I27" s="34">
        <f>SUM(I18:I26)</f>
        <v>151.12</v>
      </c>
      <c r="J27" s="34">
        <f>SUM(J18:J26)</f>
        <v>1067.5999999999999</v>
      </c>
      <c r="K27" s="35"/>
      <c r="L27" s="34" t="e">
        <f ca="1">SUM(L24:L32)</f>
        <v>#REF!</v>
      </c>
    </row>
    <row r="28" spans="1:12" ht="15" x14ac:dyDescent="0.25">
      <c r="A28" s="36">
        <f>A6</f>
        <v>1</v>
      </c>
      <c r="B28" s="37">
        <f>B6</f>
        <v>3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3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1">SUM(G33:G38)</f>
        <v>0</v>
      </c>
      <c r="H39" s="34">
        <f t="shared" ref="H39:H46" si="2">SUM(H33:H38)</f>
        <v>0</v>
      </c>
      <c r="I39" s="34">
        <f t="shared" ref="I39:I46" si="3">SUM(I33:I38)</f>
        <v>0</v>
      </c>
      <c r="J39" s="34">
        <f t="shared" ref="J39:J46" si="4">SUM(J33:J38)</f>
        <v>0</v>
      </c>
      <c r="K39" s="35"/>
      <c r="L39" s="34" t="e">
        <f t="shared" ref="L39" ca="1" si="5">SUM(L33:L41)</f>
        <v>#REF!</v>
      </c>
    </row>
    <row r="40" spans="1:12" ht="15" x14ac:dyDescent="0.25">
      <c r="A40" s="36">
        <f>A6</f>
        <v>1</v>
      </c>
      <c r="B40" s="37">
        <f>B6</f>
        <v>3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1"/>
        <v>0</v>
      </c>
      <c r="H46" s="34">
        <f t="shared" si="2"/>
        <v>0</v>
      </c>
      <c r="I46" s="34">
        <f t="shared" si="3"/>
        <v>0</v>
      </c>
      <c r="J46" s="34">
        <f t="shared" si="4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3</v>
      </c>
      <c r="C47" s="53" t="s">
        <v>43</v>
      </c>
      <c r="D47" s="54"/>
      <c r="E47" s="43"/>
      <c r="F47" s="44">
        <f>F13+F17+F27+F32+F39+F46</f>
        <v>920</v>
      </c>
      <c r="G47" s="44">
        <f>G13+G17+G27+G32+G39+G46</f>
        <v>85.6</v>
      </c>
      <c r="H47" s="44">
        <f>H13+H17+H27+H32+H39+H46</f>
        <v>75.800000000000011</v>
      </c>
      <c r="I47" s="44">
        <f>I13+I17+I27+I32+I39+I46</f>
        <v>302.24</v>
      </c>
      <c r="J47" s="44">
        <f>J13+J17+J27+J32+J39+J46</f>
        <v>2135.1999999999998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2024-09-12T12:45:23Z</dcterms:modified>
</cp:coreProperties>
</file>