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J47" i="1"/>
  <c r="H47" i="1"/>
  <c r="G47" i="1"/>
  <c r="I47" i="1"/>
  <c r="L46" i="1"/>
  <c r="L32" i="1"/>
  <c r="L27" i="1"/>
  <c r="L39" i="1"/>
  <c r="L47" i="1"/>
  <c r="L17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<sst xmlns="http://schemas.openxmlformats.org/spreadsheetml/2006/main" count="69" uniqueCount="51">
  <si>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</si>
  <si>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</si>
  <si>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</si>
  <si>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</si>
  <si>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</si>
  <si>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</si>
  <si>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</si>
  <si>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</si>
  <si>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</si>
  <si>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</si>
  <si>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</si>
  <si>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</si>
  <si>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</si>
  <si>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</si>
  <si>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</si>
  <si>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</si>
  <si>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</si>
  <si>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</si>
  <si>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</si>
  <si>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</si>
  <si>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</si>
  <si>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</si>
  <si>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</si>
  <si>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</si>
  <si>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</si>
  <si>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</si>
  <si>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</si>
  <si>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</si>
  <si>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</si>
  <si>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</si>
  <si>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</si>
  <si>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</si>
  <si>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</si>
  <si>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</si>
  <si>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</si>
  <si>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</si>
  <si>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</si>
  <si>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</si>
  <si>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</si>
  <si>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</si>
  <si>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</si>
  <si>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</si>
  <si>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</si>
  <si>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</si>
  <si>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</si>
  <si>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</si>
  <si>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</si>
  <si>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</si>
  <si>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картофельное пюре</t>
  </si>
  <si>
    <t>капуста тушеная с мясом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</si>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</sst>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7</v>
      </c>
      <c r="C6" s="17" t="s">
        <v>23</v>
      </c>
      <c r="D6" s="18" t="s">
        <v>24</v>
      </c>
      <c r="E6" s="46" t="s">
        <v>48</v>
      </c>
      <c r="F6" s="19">
        <v>130</v>
      </c>
      <c r="G6" s="19">
        <v>5.0999999999999996</v>
      </c>
      <c r="H6" s="19">
        <v>4.9400000000000004</v>
      </c>
      <c r="I6" s="19">
        <v>17.16</v>
      </c>
      <c r="J6" s="19">
        <v>131.69999999999999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49</v>
      </c>
      <c r="F7" s="26">
        <v>130</v>
      </c>
      <c r="G7" s="26"/>
      <c r="H7" s="26"/>
      <c r="I7" s="26"/>
      <c r="J7" s="26"/>
      <c r="K7" s="27"/>
      <c r="L7" s="26">
        <v>35</v>
      </c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200</v>
      </c>
      <c r="G8" s="26"/>
      <c r="H8" s="26"/>
      <c r="I8" s="26"/>
      <c r="J8" s="26"/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500</v>
      </c>
      <c r="G13" s="34">
        <f>SUM(G6:G12)</f>
        <v>31.9</v>
      </c>
      <c r="H13" s="34">
        <f>SUM(H6:H12)</f>
        <v>25.040000000000003</v>
      </c>
      <c r="I13" s="34">
        <f>SUM(I6:I12)</f>
        <v>107.46</v>
      </c>
      <c r="J13" s="34">
        <f>SUM(J6:J12)</f>
        <v>737.7</v>
      </c>
      <c r="K13" s="35"/>
      <c r="L13" s="34">
        <f t="shared" ref="L13" si="0">SUM(L6:L12)</f>
        <v>68</v>
      </c>
    </row>
    <row r="14" spans="1:12" ht="15" x14ac:dyDescent="0.25">
      <c r="A14" s="36">
        <f>A6</f>
        <v>1</v>
      </c>
      <c r="B14" s="37">
        <f>B6</f>
        <v>7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7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49</v>
      </c>
      <c r="F20" s="26">
        <v>130</v>
      </c>
      <c r="G20" s="26"/>
      <c r="H20" s="26"/>
      <c r="I20" s="26"/>
      <c r="J20" s="26"/>
      <c r="K20" s="27"/>
      <c r="L20" s="26">
        <v>35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19">
        <v>130</v>
      </c>
      <c r="G21" s="19">
        <v>5.0999999999999996</v>
      </c>
      <c r="H21" s="19">
        <v>4.9400000000000004</v>
      </c>
      <c r="I21" s="19">
        <v>17.16</v>
      </c>
      <c r="J21" s="19">
        <v>131.69999999999999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200</v>
      </c>
      <c r="G22" s="26"/>
      <c r="H22" s="26"/>
      <c r="I22" s="26"/>
      <c r="J22" s="26"/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500</v>
      </c>
      <c r="G27" s="34">
        <f>SUM(G18:G26)</f>
        <v>31.9</v>
      </c>
      <c r="H27" s="34">
        <f>SUM(H18:H26)</f>
        <v>25.040000000000003</v>
      </c>
      <c r="I27" s="34">
        <f>SUM(I18:I26)</f>
        <v>107.46</v>
      </c>
      <c r="J27" s="34">
        <f>SUM(J18:J26)</f>
        <v>737.7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7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7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7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7</v>
      </c>
      <c r="C47" s="52" t="s">
        <v>43</v>
      </c>
      <c r="D47" s="53"/>
      <c r="E47" s="43"/>
      <c r="F47" s="44">
        <f>F13+F17+F27+F32+F39+F46</f>
        <v>1000</v>
      </c>
      <c r="G47" s="44">
        <f>G13+G17+G27+G32+G39+G46</f>
        <v>63.8</v>
      </c>
      <c r="H47" s="44">
        <f>H13+H17+H27+H32+H39+H46</f>
        <v>50.080000000000005</v>
      </c>
      <c r="I47" s="44">
        <f>I13+I17+I27+I32+I39+I46</f>
        <v>214.92</v>
      </c>
      <c r="J47" s="44">
        <f>J13+J17+J27+J32+J39+J46</f>
        <v>1475.4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2024-09-12T12:57:29Z</dcterms:modified>
</cp:coreProperties>
</file>