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\"/>
    </mc:Choice>
  </mc:AlternateContent>
  <bookViews>
    <workbookView xWindow="0" yWindow="0" windowWidth="24000" windowHeight="97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39" i="1"/>
  <c r="L32" i="1"/>
  <c r="L27" i="1"/>
  <c r="L17" i="1"/>
  <c r="L47" i="1"/>
  <c r="L46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<sst xmlns="http://schemas.openxmlformats.org/spreadsheetml/2006/main" count="69" uniqueCount="51">
  <si>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</si>
  <si>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</si>
  <si>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</si>
  <si>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</si>
  <si>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</si>
  <si>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</si>
  <si>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</si>
  <si>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</si>
  <si>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</si>
  <si>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</si>
  <si>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</si>
  <si>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</si>
  <si>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</si>
  <si>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</si>
  <si>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</si>
  <si>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</si>
  <si>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</si>
  <si>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</si>
  <si>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</si>
  <si>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</si>
  <si>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</si>
  <si>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</si>
  <si>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</si>
  <si>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</si>
  <si>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</si>
  <si>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</si>
  <si>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</si>
  <si>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</si>
  <si>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</si>
  <si>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</si>
  <si>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</si>
  <si>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</si>
  <si>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</si>
  <si>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</si>
  <si>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</si>
  <si>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</si>
  <si>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</si>
  <si>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</si>
  <si>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</si>
  <si>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</si>
  <si>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</si>
  <si>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</si>
  <si>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</si>
  <si>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</si>
  <si>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</si>
  <si>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</si>
  <si>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</si>
  <si>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</si>
  <si>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макароны отварные с соусом</t>
  </si>
  <si>
    <t>чай с сахаром</t>
  </si>
  <si>
    <t>голубец ленивый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</si>
</sst>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18" xfId="0" applyFill="1" applyBorder="1" applyAlignment="1" applyProtection="1">
      <protection locked="0"/>
    </xf>
    <xf numFmtId="0" fontId="0" fillId="5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A48" sqref="A48:XFD35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44" t="s">
        <v>44</v>
      </c>
      <c r="D1" s="45"/>
      <c r="E1" s="46"/>
      <c r="F1" s="3" t="s">
        <v>1</v>
      </c>
      <c r="G1" s="1" t="s">
        <v>2</v>
      </c>
      <c r="H1" s="47" t="s">
        <v>45</v>
      </c>
      <c r="I1" s="47"/>
      <c r="J1" s="47"/>
      <c r="K1" s="47"/>
    </row>
    <row r="2" spans="1:12" ht="18" x14ac:dyDescent="0.2">
      <c r="A2" s="4" t="s">
        <v>3</v>
      </c>
      <c r="C2" s="1"/>
      <c r="G2" s="1" t="s">
        <v>4</v>
      </c>
      <c r="H2" s="47" t="s">
        <v>46</v>
      </c>
      <c r="I2" s="47"/>
      <c r="J2" s="47"/>
      <c r="K2" s="4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2</v>
      </c>
      <c r="B6" s="19">
        <v>2</v>
      </c>
      <c r="C6" s="15" t="s">
        <v>23</v>
      </c>
      <c r="D6" s="16" t="s">
        <v>24</v>
      </c>
      <c r="E6" s="42" t="s">
        <v>48</v>
      </c>
      <c r="F6" s="17">
        <v>100</v>
      </c>
      <c r="G6" s="17">
        <v>3.25</v>
      </c>
      <c r="H6" s="17">
        <v>5.85</v>
      </c>
      <c r="I6" s="17">
        <v>21.95</v>
      </c>
      <c r="J6" s="17">
        <v>156</v>
      </c>
      <c r="K6" s="18"/>
      <c r="L6" s="17">
        <v>12</v>
      </c>
    </row>
    <row r="7" spans="1:12" ht="15" x14ac:dyDescent="0.25">
      <c r="A7" s="39"/>
      <c r="B7" s="19"/>
      <c r="C7" s="20"/>
      <c r="D7" s="21"/>
      <c r="E7" s="43" t="s">
        <v>50</v>
      </c>
      <c r="F7" s="23">
        <v>50</v>
      </c>
      <c r="G7" s="23">
        <v>12.9</v>
      </c>
      <c r="H7" s="23">
        <v>11.6</v>
      </c>
      <c r="I7" s="23">
        <v>0.8</v>
      </c>
      <c r="J7" s="23">
        <v>150</v>
      </c>
      <c r="K7" s="24"/>
      <c r="L7" s="23">
        <v>25</v>
      </c>
    </row>
    <row r="8" spans="1:12" ht="15" x14ac:dyDescent="0.25">
      <c r="A8" s="39"/>
      <c r="B8" s="19"/>
      <c r="C8" s="20"/>
      <c r="D8" s="25" t="s">
        <v>25</v>
      </c>
      <c r="E8" s="43" t="s">
        <v>49</v>
      </c>
      <c r="F8" s="23">
        <v>200</v>
      </c>
      <c r="G8" s="23">
        <v>0.2</v>
      </c>
      <c r="H8" s="23"/>
      <c r="I8" s="23">
        <v>15</v>
      </c>
      <c r="J8" s="23">
        <v>68</v>
      </c>
      <c r="K8" s="24"/>
      <c r="L8" s="23">
        <v>10</v>
      </c>
    </row>
    <row r="9" spans="1:12" ht="15" x14ac:dyDescent="0.25">
      <c r="A9" s="39"/>
      <c r="B9" s="19"/>
      <c r="C9" s="20"/>
      <c r="D9" s="25" t="s">
        <v>26</v>
      </c>
      <c r="E9" s="22" t="s">
        <v>47</v>
      </c>
      <c r="F9" s="23">
        <v>40</v>
      </c>
      <c r="G9" s="23">
        <v>26.8</v>
      </c>
      <c r="H9" s="23">
        <v>20.100000000000001</v>
      </c>
      <c r="I9" s="23">
        <v>90.3</v>
      </c>
      <c r="J9" s="23">
        <v>606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22"/>
      <c r="F10" s="23"/>
      <c r="G10" s="23"/>
      <c r="H10" s="23"/>
      <c r="I10" s="23"/>
      <c r="J10" s="23"/>
      <c r="K10" s="24"/>
      <c r="L10" s="23"/>
    </row>
    <row r="11" spans="1:12" ht="15" x14ac:dyDescent="0.25">
      <c r="A11" s="39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 ht="15" x14ac:dyDescent="0.25">
      <c r="A12" s="39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390</v>
      </c>
      <c r="G13" s="30">
        <f>SUM(G6:G12)</f>
        <v>43.15</v>
      </c>
      <c r="H13" s="30">
        <f>SUM(H6:H12)</f>
        <v>37.549999999999997</v>
      </c>
      <c r="I13" s="30">
        <f>SUM(I6:I12)</f>
        <v>128.05000000000001</v>
      </c>
      <c r="J13" s="30">
        <f>SUM(J6:J12)</f>
        <v>980</v>
      </c>
      <c r="K13" s="31"/>
      <c r="L13" s="30">
        <f t="shared" ref="L13" si="0">SUM(L6:L12)</f>
        <v>50</v>
      </c>
    </row>
    <row r="14" spans="1:12" ht="15" x14ac:dyDescent="0.25">
      <c r="A14" s="32">
        <f>A6</f>
        <v>2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30" t="e">
        <f t="shared" ref="L17:L27" ca="1" si="1">SUM(L14:L22)</f>
        <v>#REF!</v>
      </c>
    </row>
    <row r="18" spans="1:12" ht="15" x14ac:dyDescent="0.25">
      <c r="A18" s="32">
        <f>A6</f>
        <v>2</v>
      </c>
      <c r="B18" s="32">
        <f>B6</f>
        <v>2</v>
      </c>
      <c r="C18" s="33" t="s">
        <v>30</v>
      </c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43" t="s">
        <v>50</v>
      </c>
      <c r="F20" s="23">
        <v>50</v>
      </c>
      <c r="G20" s="23">
        <v>12.9</v>
      </c>
      <c r="H20" s="23">
        <v>11.6</v>
      </c>
      <c r="I20" s="23">
        <v>0.8</v>
      </c>
      <c r="J20" s="23">
        <v>150</v>
      </c>
      <c r="K20" s="24"/>
      <c r="L20" s="23">
        <v>25</v>
      </c>
    </row>
    <row r="21" spans="1:12" ht="15" x14ac:dyDescent="0.25">
      <c r="A21" s="39"/>
      <c r="B21" s="19"/>
      <c r="C21" s="20"/>
      <c r="D21" s="25" t="s">
        <v>34</v>
      </c>
      <c r="E21" s="42" t="s">
        <v>48</v>
      </c>
      <c r="F21" s="17">
        <v>100</v>
      </c>
      <c r="G21" s="17">
        <v>3.25</v>
      </c>
      <c r="H21" s="17">
        <v>5.85</v>
      </c>
      <c r="I21" s="17">
        <v>21.95</v>
      </c>
      <c r="J21" s="17">
        <v>156</v>
      </c>
      <c r="K21" s="18"/>
      <c r="L21" s="17">
        <v>12</v>
      </c>
    </row>
    <row r="22" spans="1:12" ht="15" x14ac:dyDescent="0.25">
      <c r="A22" s="39"/>
      <c r="B22" s="19"/>
      <c r="C22" s="20"/>
      <c r="D22" s="25" t="s">
        <v>35</v>
      </c>
      <c r="E22" s="43" t="s">
        <v>49</v>
      </c>
      <c r="F22" s="23">
        <v>200</v>
      </c>
      <c r="G22" s="23">
        <v>0.2</v>
      </c>
      <c r="H22" s="23"/>
      <c r="I22" s="23">
        <v>15</v>
      </c>
      <c r="J22" s="23">
        <v>68</v>
      </c>
      <c r="K22" s="24"/>
      <c r="L22" s="23">
        <v>10</v>
      </c>
    </row>
    <row r="23" spans="1:12" ht="15" x14ac:dyDescent="0.25">
      <c r="A23" s="39"/>
      <c r="B23" s="19"/>
      <c r="C23" s="20"/>
      <c r="D23" s="25" t="s">
        <v>36</v>
      </c>
      <c r="E23" s="22" t="s">
        <v>47</v>
      </c>
      <c r="F23" s="23">
        <v>40</v>
      </c>
      <c r="G23" s="23">
        <v>26.8</v>
      </c>
      <c r="H23" s="23">
        <v>20.100000000000001</v>
      </c>
      <c r="I23" s="23">
        <v>90.3</v>
      </c>
      <c r="J23" s="23">
        <v>606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390</v>
      </c>
      <c r="G27" s="30">
        <f>SUM(G18:G26)</f>
        <v>43.15</v>
      </c>
      <c r="H27" s="30">
        <f>SUM(H18:H26)</f>
        <v>37.549999999999997</v>
      </c>
      <c r="I27" s="30">
        <f>SUM(I18:I26)</f>
        <v>128.05000000000001</v>
      </c>
      <c r="J27" s="30">
        <f>SUM(J18:J26)</f>
        <v>980</v>
      </c>
      <c r="K27" s="31"/>
      <c r="L27" s="30" t="e">
        <f t="shared" ca="1" si="1"/>
        <v>#REF!</v>
      </c>
    </row>
    <row r="28" spans="1:12" ht="15" x14ac:dyDescent="0.25">
      <c r="A28" s="32">
        <f>A6</f>
        <v>2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 t="e">
        <f ca="1">SUM(L25:L31)</f>
        <v>#REF!</v>
      </c>
    </row>
    <row r="33" spans="1:12" ht="15" x14ac:dyDescent="0.25">
      <c r="A33" s="32">
        <f>A6</f>
        <v>2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2">SUM(G33:G38)</f>
        <v>0</v>
      </c>
      <c r="H39" s="30">
        <f t="shared" ref="H39:H46" si="3">SUM(H33:H38)</f>
        <v>0</v>
      </c>
      <c r="I39" s="30">
        <f t="shared" ref="I39:I46" si="4">SUM(I33:I38)</f>
        <v>0</v>
      </c>
      <c r="J39" s="30">
        <f t="shared" ref="J39:J46" si="5">SUM(J33:J38)</f>
        <v>0</v>
      </c>
      <c r="K39" s="31"/>
      <c r="L39" s="30" t="e">
        <f t="shared" ref="L39" ca="1" si="6">SUM(L33:L41)</f>
        <v>#REF!</v>
      </c>
    </row>
    <row r="40" spans="1:12" ht="15" x14ac:dyDescent="0.25">
      <c r="A40" s="32">
        <f>A6</f>
        <v>2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2"/>
        <v>0</v>
      </c>
      <c r="H46" s="30">
        <f t="shared" si="3"/>
        <v>0</v>
      </c>
      <c r="I46" s="30">
        <f t="shared" si="4"/>
        <v>0</v>
      </c>
      <c r="J46" s="30">
        <f t="shared" si="5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2</v>
      </c>
      <c r="B47" s="41">
        <f>B6</f>
        <v>2</v>
      </c>
      <c r="C47" s="48" t="s">
        <v>43</v>
      </c>
      <c r="D47" s="49"/>
      <c r="E47" s="36"/>
      <c r="F47" s="37">
        <f>F13+F17+F27+F32+F39+F46</f>
        <v>780</v>
      </c>
      <c r="G47" s="37">
        <f>G13+G17+G27+G32+G39+G46</f>
        <v>86.3</v>
      </c>
      <c r="H47" s="37">
        <f>H13+H17+H27+H32+H39+H46</f>
        <v>75.099999999999994</v>
      </c>
      <c r="I47" s="37">
        <f>I13+I17+I27+I32+I39+I46</f>
        <v>256.10000000000002</v>
      </c>
      <c r="J47" s="37">
        <f>J13+J17+J27+J32+J39+J46</f>
        <v>1960</v>
      </c>
      <c r="K47" s="38"/>
      <c r="L47" s="37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2024-09-12T13:15:32Z</dcterms:modified>
</cp:coreProperties>
</file>