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\"/>
    </mc:Choice>
  </mc:AlternateContent>
  <bookViews>
    <workbookView xWindow="0" yWindow="0" windowWidth="24000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G47" i="1" l="1"/>
  <c r="F47" i="1"/>
  <c r="H47" i="1"/>
  <c r="J47" i="1"/>
  <c r="L46" i="1"/>
  <c r="L32" i="1"/>
  <c r="L27" i="1"/>
  <c r="L39" i="1"/>
  <c r="L17" i="1"/>
  <c r="L47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<sst xmlns="http://schemas.openxmlformats.org/spreadsheetml/2006/main" count="71" uniqueCount="52">
  <si>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</si>
  <si>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</si>
  <si>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</si>
  <si>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</si>
  <si>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</si>
  <si>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</si>
  <si>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</si>
  <si>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</si>
  <si>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</si>
  <si>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</si>
  <si>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</si>
  <si>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</si>
  <si>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</si>
  <si>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</si>
  <si>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</si>
  <si>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</si>
  <si>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</si>
  <si>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</si>
  <si>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</si>
  <si>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</si>
  <si>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</si>
  <si>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</si>
  <si>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</si>
  <si>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</si>
  <si>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</si>
  <si>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</si>
  <si>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</si>
  <si>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</si>
  <si>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</si>
  <si>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</si>
  <si>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</si>
  <si>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</si>
  <si>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</si>
  <si>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</si>
  <si>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</si>
  <si>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</si>
  <si>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</si>
  <si>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</si>
  <si>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</si>
  <si>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</si>
  <si>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</si>
  <si>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</si>
  <si>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</si>
  <si>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</si>
  <si>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</si>
  <si>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</si>
  <si>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</si>
  <si>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</si>
  <si>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овощная нарезка</t>
  </si>
  <si>
    <t>гречка отварная с соусом</t>
  </si>
  <si>
    <t>курица тушеная в сметанном соусе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</si>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</sst>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17" activePane="bottomRight" state="frozen"/>
      <selection activeCell="L585" sqref="L585"/>
      <selection pane="topRight"/>
      <selection pane="bottomLeft"/>
      <selection pane="bottomRight" activeCell="A48" sqref="A48:XFD28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46" t="s">
        <v>49</v>
      </c>
      <c r="F6" s="19">
        <v>150</v>
      </c>
      <c r="G6" s="19">
        <v>8.6999999999999993</v>
      </c>
      <c r="H6" s="19">
        <v>6</v>
      </c>
      <c r="I6" s="19">
        <v>15.6</v>
      </c>
      <c r="J6" s="19">
        <v>152.4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60</v>
      </c>
      <c r="G7" s="26">
        <v>1.1000000000000001</v>
      </c>
      <c r="H7" s="26">
        <v>0.2</v>
      </c>
      <c r="I7" s="26">
        <v>1.2</v>
      </c>
      <c r="J7" s="26">
        <v>8</v>
      </c>
      <c r="K7" s="27"/>
      <c r="L7" s="26">
        <v>37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0.2</v>
      </c>
      <c r="H8" s="26"/>
      <c r="I8" s="26">
        <v>15</v>
      </c>
      <c r="J8" s="26">
        <v>68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20</v>
      </c>
      <c r="G11" s="26"/>
      <c r="H11" s="26"/>
      <c r="I11" s="26"/>
      <c r="J11" s="26"/>
      <c r="K11" s="27"/>
      <c r="L11" s="26">
        <v>6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470</v>
      </c>
      <c r="G13" s="34">
        <f>SUM(G6:G12)</f>
        <v>36.799999999999997</v>
      </c>
      <c r="H13" s="34">
        <f>SUM(H6:H12)</f>
        <v>26.3</v>
      </c>
      <c r="I13" s="34">
        <f>SUM(I6:I12)</f>
        <v>122.1</v>
      </c>
      <c r="J13" s="34">
        <f>SUM(J6:J12)</f>
        <v>834.4</v>
      </c>
      <c r="K13" s="35"/>
      <c r="L13" s="34">
        <f t="shared" ref="L13" si="0">SUM(L6:L12)</f>
        <v>76</v>
      </c>
    </row>
    <row r="14" spans="1:12" ht="15" x14ac:dyDescent="0.25">
      <c r="A14" s="36">
        <f>A6</f>
        <v>2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3</v>
      </c>
      <c r="C18" s="38" t="s">
        <v>30</v>
      </c>
      <c r="D18" s="28" t="s">
        <v>31</v>
      </c>
      <c r="E18" s="47" t="s">
        <v>48</v>
      </c>
      <c r="F18" s="26">
        <v>20</v>
      </c>
      <c r="G18" s="26"/>
      <c r="H18" s="26"/>
      <c r="I18" s="26"/>
      <c r="J18" s="26"/>
      <c r="K18" s="27"/>
      <c r="L18" s="26">
        <v>6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60</v>
      </c>
      <c r="G20" s="26">
        <v>1.1000000000000001</v>
      </c>
      <c r="H20" s="26">
        <v>0.2</v>
      </c>
      <c r="I20" s="26">
        <v>1.2</v>
      </c>
      <c r="J20" s="26">
        <v>8</v>
      </c>
      <c r="K20" s="27"/>
      <c r="L20" s="26">
        <v>37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150</v>
      </c>
      <c r="G21" s="19">
        <v>8.6999999999999993</v>
      </c>
      <c r="H21" s="19">
        <v>6</v>
      </c>
      <c r="I21" s="19">
        <v>15.6</v>
      </c>
      <c r="J21" s="19">
        <v>152.4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0.2</v>
      </c>
      <c r="H22" s="26"/>
      <c r="I22" s="26">
        <v>15</v>
      </c>
      <c r="J22" s="26">
        <v>68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470</v>
      </c>
      <c r="G27" s="34">
        <f>SUM(G18:G26)</f>
        <v>36.799999999999997</v>
      </c>
      <c r="H27" s="34">
        <f>SUM(H18:H26)</f>
        <v>26.3</v>
      </c>
      <c r="I27" s="34">
        <f>SUM(I18:I26)</f>
        <v>122.1</v>
      </c>
      <c r="J27" s="34">
        <f>SUM(J18:J26)</f>
        <v>834.4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3</v>
      </c>
      <c r="C47" s="52" t="s">
        <v>43</v>
      </c>
      <c r="D47" s="53"/>
      <c r="E47" s="43"/>
      <c r="F47" s="44">
        <f>F13+F17+F27+F32+F39+F46</f>
        <v>940</v>
      </c>
      <c r="G47" s="44">
        <f>G13+G17+G27+G32+G39+G46</f>
        <v>73.599999999999994</v>
      </c>
      <c r="H47" s="44">
        <f>H13+H17+H27+H32+H39+H46</f>
        <v>52.6</v>
      </c>
      <c r="I47" s="44">
        <f>I13+I17+I27+I32+I39+I46</f>
        <v>244.2</v>
      </c>
      <c r="J47" s="44">
        <f>J13+J17+J27+J32+J39+J46</f>
        <v>1668.8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2024-09-12T13:16:21Z</dcterms:modified>
</cp:coreProperties>
</file>