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G47" i="1"/>
  <c r="J47" i="1"/>
  <c r="I47" i="1"/>
  <c r="L32" i="1" l="1"/>
</calcChain>
</file>

<file path=xl/sharedStrings.xml><?xml version="1.0" encoding="utf-8"?>
<sst xmlns="http://schemas.openxmlformats.org/spreadsheetml/2006/main" count="71" uniqueCount="53">
  <si>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</si>
  <si>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</si>
  <si>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</si>
  <si>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</si>
  <si>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</si>
  <si>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</si>
  <si>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</si>
  <si>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</si>
  <si>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</si>
  <si>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</si>
  <si>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</si>
  <si>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</si>
  <si>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</si>
  <si>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</si>
  <si>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</si>
  <si>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</si>
  <si>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</si>
  <si>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</si>
  <si>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</si>
  <si>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</si>
  <si>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</si>
  <si>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</si>
  <si>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</si>
  <si>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</si>
  <si>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</si>
  <si>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</si>
  <si>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</si>
  <si>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</si>
  <si>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</si>
  <si>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</si>
  <si>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</si>
  <si>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</si>
  <si>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</si>
  <si>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</si>
  <si>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</si>
  <si>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</si>
  <si>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</si>
  <si>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</si>
  <si>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</si>
  <si>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</si>
  <si>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</si>
  <si>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</si>
  <si>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</si>
  <si>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</si>
  <si>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</si>
  <si>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</si>
  <si>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</si>
  <si>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 xml:space="preserve">каша вязкая молочная  рисовая  с маслом сливочным </t>
  </si>
  <si>
    <t>компот из сухофруктов</t>
  </si>
  <si>
    <t>хлеб пшеничный</t>
  </si>
  <si>
    <t>сыр</t>
  </si>
  <si>
    <t>жаркое с картофелем и мясом "По домашнему"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</si>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</sst>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0" fillId="5" borderId="9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1" fillId="4" borderId="20" xfId="0" applyFont="1" applyFill="1" applyBorder="1" applyAlignment="1">
      <alignment horizontal="center" vertical="top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1" t="s">
        <v>44</v>
      </c>
      <c r="D1" s="52"/>
      <c r="E1" s="53"/>
      <c r="F1" s="3" t="s">
        <v>1</v>
      </c>
      <c r="G1" s="1" t="s">
        <v>2</v>
      </c>
      <c r="H1" s="54" t="s">
        <v>45</v>
      </c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 t="s">
        <v>46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46" t="s">
        <v>47</v>
      </c>
      <c r="F6" s="19">
        <v>205</v>
      </c>
      <c r="G6" s="19">
        <v>5</v>
      </c>
      <c r="H6" s="19">
        <v>7.2</v>
      </c>
      <c r="I6" s="19">
        <v>32</v>
      </c>
      <c r="J6" s="19">
        <v>440</v>
      </c>
      <c r="K6" s="20"/>
      <c r="L6" s="19">
        <v>40</v>
      </c>
    </row>
    <row r="7" spans="1:12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21"/>
      <c r="B8" s="22"/>
      <c r="C8" s="23"/>
      <c r="D8" s="28" t="s">
        <v>25</v>
      </c>
      <c r="E8" s="25" t="s">
        <v>48</v>
      </c>
      <c r="F8" s="26">
        <v>200</v>
      </c>
      <c r="G8" s="26">
        <v>7.5</v>
      </c>
      <c r="H8" s="26">
        <v>0</v>
      </c>
      <c r="I8" s="26">
        <v>22.35</v>
      </c>
      <c r="J8" s="26">
        <v>95</v>
      </c>
      <c r="K8" s="27"/>
      <c r="L8" s="26">
        <v>15.57</v>
      </c>
    </row>
    <row r="9" spans="1:12" ht="15" x14ac:dyDescent="0.25">
      <c r="A9" s="21"/>
      <c r="B9" s="22"/>
      <c r="C9" s="23"/>
      <c r="D9" s="28" t="s">
        <v>26</v>
      </c>
      <c r="E9" s="25" t="s">
        <v>49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 t="s">
        <v>50</v>
      </c>
      <c r="F11" s="26">
        <v>10</v>
      </c>
      <c r="G11" s="26">
        <v>0.4</v>
      </c>
      <c r="H11" s="26">
        <v>0.4</v>
      </c>
      <c r="I11" s="26">
        <v>0.5</v>
      </c>
      <c r="J11" s="26">
        <v>20</v>
      </c>
      <c r="K11" s="27"/>
      <c r="L11" s="26">
        <v>15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465</v>
      </c>
      <c r="G13" s="34">
        <f t="shared" ref="G13:J13" si="0">SUM(G6:G12)</f>
        <v>16.349999999999998</v>
      </c>
      <c r="H13" s="34">
        <f t="shared" si="0"/>
        <v>10.3</v>
      </c>
      <c r="I13" s="34">
        <f t="shared" si="0"/>
        <v>61.25</v>
      </c>
      <c r="J13" s="34">
        <f t="shared" si="0"/>
        <v>694</v>
      </c>
      <c r="K13" s="35"/>
      <c r="L13" s="34">
        <f>SUM(L6:L12)</f>
        <v>73.569999999999993</v>
      </c>
    </row>
    <row r="14" spans="1:12" ht="15" x14ac:dyDescent="0.25">
      <c r="A14" s="36">
        <f>A6</f>
        <v>1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 t="shared" ref="G17:J17" si="1">SUM(G14:G16)</f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5"/>
      <c r="L17" s="49" t="s">
        <v>52</v>
      </c>
    </row>
    <row r="18" spans="1:12" ht="15" x14ac:dyDescent="0.25">
      <c r="A18" s="36">
        <f>A6</f>
        <v>1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7" t="s">
        <v>51</v>
      </c>
      <c r="F20" s="26">
        <v>220</v>
      </c>
      <c r="G20" s="26">
        <v>19.5</v>
      </c>
      <c r="H20" s="26">
        <v>12</v>
      </c>
      <c r="I20" s="26">
        <v>33.299999999999997</v>
      </c>
      <c r="J20" s="26">
        <v>324</v>
      </c>
      <c r="K20" s="27"/>
      <c r="L20" s="26">
        <v>30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25" t="s">
        <v>48</v>
      </c>
      <c r="F22" s="26">
        <v>200</v>
      </c>
      <c r="G22" s="26">
        <v>7.5</v>
      </c>
      <c r="H22" s="26">
        <v>0</v>
      </c>
      <c r="I22" s="26">
        <v>22.35</v>
      </c>
      <c r="J22" s="26">
        <v>95</v>
      </c>
      <c r="K22" s="27"/>
      <c r="L22" s="26">
        <v>15.57</v>
      </c>
    </row>
    <row r="23" spans="1:12" ht="15" x14ac:dyDescent="0.25">
      <c r="A23" s="21"/>
      <c r="B23" s="22"/>
      <c r="C23" s="23"/>
      <c r="D23" s="28" t="s">
        <v>36</v>
      </c>
      <c r="E23" s="25" t="s">
        <v>49</v>
      </c>
      <c r="F23" s="48">
        <v>100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 t="shared" ref="G27:J27" si="2">SUM(G18:G26)</f>
        <v>30.45</v>
      </c>
      <c r="H27" s="34">
        <f t="shared" si="2"/>
        <v>14.7</v>
      </c>
      <c r="I27" s="34">
        <f t="shared" si="2"/>
        <v>62.05</v>
      </c>
      <c r="J27" s="34">
        <f t="shared" si="2"/>
        <v>558</v>
      </c>
      <c r="K27" s="35"/>
      <c r="L27" s="49">
        <v>45.6</v>
      </c>
    </row>
    <row r="28" spans="1:12" ht="15" x14ac:dyDescent="0.25">
      <c r="A28" s="36">
        <f>A6</f>
        <v>1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 t="shared" ref="G32:J32" si="3">SUM(G28:G31)</f>
        <v>0</v>
      </c>
      <c r="H32" s="34">
        <f t="shared" si="3"/>
        <v>0</v>
      </c>
      <c r="I32" s="34">
        <f t="shared" si="3"/>
        <v>0</v>
      </c>
      <c r="J32" s="34">
        <f t="shared" si="3"/>
        <v>0</v>
      </c>
      <c r="K32" s="35"/>
      <c r="L32" s="34">
        <f>SUM(L25:L31)</f>
        <v>45.6</v>
      </c>
    </row>
    <row r="33" spans="1:12" ht="15" x14ac:dyDescent="0.25">
      <c r="A33" s="36">
        <f>A6</f>
        <v>1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J46" si="4">SUM(G33:G38)</f>
        <v>0</v>
      </c>
      <c r="H39" s="34">
        <f t="shared" si="4"/>
        <v>0</v>
      </c>
      <c r="I39" s="34">
        <f t="shared" si="4"/>
        <v>0</v>
      </c>
      <c r="J39" s="34">
        <f t="shared" si="4"/>
        <v>0</v>
      </c>
      <c r="K39" s="35"/>
      <c r="L39" s="49" t="s">
        <v>52</v>
      </c>
    </row>
    <row r="40" spans="1:12" ht="15" x14ac:dyDescent="0.25">
      <c r="A40" s="36">
        <f>A6</f>
        <v>1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4"/>
        <v>0</v>
      </c>
      <c r="H46" s="34">
        <f t="shared" si="4"/>
        <v>0</v>
      </c>
      <c r="I46" s="34">
        <f t="shared" si="4"/>
        <v>0</v>
      </c>
      <c r="J46" s="34">
        <f t="shared" si="4"/>
        <v>0</v>
      </c>
      <c r="K46" s="35"/>
      <c r="L46" s="49" t="s">
        <v>52</v>
      </c>
    </row>
    <row r="47" spans="1:12" ht="15.75" thickBot="1" x14ac:dyDescent="0.25">
      <c r="A47" s="41">
        <f>A6</f>
        <v>1</v>
      </c>
      <c r="B47" s="42">
        <f>B6</f>
        <v>1</v>
      </c>
      <c r="C47" s="55" t="s">
        <v>43</v>
      </c>
      <c r="D47" s="56"/>
      <c r="E47" s="43"/>
      <c r="F47" s="44">
        <f>F13+F17+F27+F32+F39+F46</f>
        <v>985</v>
      </c>
      <c r="G47" s="44">
        <f t="shared" ref="G47:J47" si="5">G13+G17+G27+G32+G39+G46</f>
        <v>46.8</v>
      </c>
      <c r="H47" s="44">
        <f t="shared" si="5"/>
        <v>25</v>
      </c>
      <c r="I47" s="44">
        <f t="shared" si="5"/>
        <v>123.3</v>
      </c>
      <c r="J47" s="44">
        <f t="shared" si="5"/>
        <v>1252</v>
      </c>
      <c r="K47" s="45"/>
      <c r="L47" s="50">
        <v>119.17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2024-12-11T03:23:31Z</dcterms:modified>
</cp:coreProperties>
</file>