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32" i="1"/>
  <c r="L27" i="1"/>
  <c r="L17" i="1"/>
  <c r="L47" i="1"/>
  <c r="L39" i="1"/>
  <c r="L46" i="1"/>
</calcChain>
</file>

<file path=xl/sharedStrings.xml><?xml version="1.0" encoding="utf-8"?>
<sst xmlns="http://schemas.openxmlformats.org/spreadsheetml/2006/main" count="71" uniqueCount="52">
  <si>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</si>
  <si>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</si>
  <si>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</si>
  <si>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</si>
  <si>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</si>
  <si>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</si>
  <si>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</si>
  <si>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</si>
  <si>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</si>
  <si>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</si>
  <si>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</si>
  <si>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</si>
  <si>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</si>
  <si>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</si>
  <si>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</si>
  <si>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</si>
  <si>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</si>
  <si>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</si>
  <si>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</si>
  <si>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</si>
  <si>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</si>
  <si>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</si>
  <si>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</si>
  <si>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</si>
  <si>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</si>
  <si>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</si>
  <si>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</si>
  <si>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</si>
  <si>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</si>
  <si>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</si>
  <si>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</si>
  <si>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</si>
  <si>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</si>
  <si>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</si>
  <si>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</si>
  <si>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</si>
  <si>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</si>
  <si>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</si>
  <si>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</si>
  <si>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</si>
  <si>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</si>
  <si>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</si>
  <si>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</si>
  <si>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</si>
  <si>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</si>
  <si>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</si>
  <si>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</si>
  <si>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</si>
  <si>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кондитерское изделие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</si>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</sst>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</v>
      </c>
      <c r="I3" s="8">
        <v>12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6" t="s">
        <v>49</v>
      </c>
      <c r="F6" s="19">
        <v>130</v>
      </c>
      <c r="G6" s="48">
        <v>2.73</v>
      </c>
      <c r="H6" s="19">
        <v>5.98</v>
      </c>
      <c r="I6" s="19">
        <v>11.05</v>
      </c>
      <c r="J6" s="19">
        <v>106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47" t="s">
        <v>50</v>
      </c>
      <c r="F7" s="26">
        <v>130</v>
      </c>
      <c r="G7" s="26">
        <v>6.76</v>
      </c>
      <c r="H7" s="26">
        <v>3.48</v>
      </c>
      <c r="I7" s="26">
        <v>4.8099999999999996</v>
      </c>
      <c r="J7" s="26">
        <v>160.30000000000001</v>
      </c>
      <c r="K7" s="27"/>
      <c r="L7" s="26">
        <v>20</v>
      </c>
    </row>
    <row r="8" spans="1:12" ht="15" x14ac:dyDescent="0.25">
      <c r="A8" s="21"/>
      <c r="B8" s="22"/>
      <c r="C8" s="23"/>
      <c r="D8" s="28" t="s">
        <v>25</v>
      </c>
      <c r="E8" s="47" t="s">
        <v>51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12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48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525</v>
      </c>
      <c r="G13" s="34">
        <f>SUM(G6:G12)</f>
        <v>21.565000000000001</v>
      </c>
      <c r="H13" s="34">
        <f>SUM(H6:H12)</f>
        <v>13.93</v>
      </c>
      <c r="I13" s="34">
        <f>SUM(I6:I12)</f>
        <v>55.61</v>
      </c>
      <c r="J13" s="34">
        <f>SUM(J6:J12)</f>
        <v>570.95000000000005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47" t="s">
        <v>48</v>
      </c>
      <c r="F18" s="26">
        <v>15</v>
      </c>
      <c r="G18" s="26">
        <v>1.125</v>
      </c>
      <c r="H18" s="26">
        <v>1.77</v>
      </c>
      <c r="I18" s="26">
        <v>11.1</v>
      </c>
      <c r="J18" s="26">
        <v>70.650000000000006</v>
      </c>
      <c r="K18" s="27"/>
      <c r="L18" s="26">
        <v>5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47" t="s">
        <v>50</v>
      </c>
      <c r="F20" s="26">
        <v>130</v>
      </c>
      <c r="G20" s="26">
        <v>6.76</v>
      </c>
      <c r="H20" s="26">
        <v>3.48</v>
      </c>
      <c r="I20" s="26">
        <v>4.8099999999999996</v>
      </c>
      <c r="J20" s="26">
        <v>160.30000000000001</v>
      </c>
      <c r="K20" s="27"/>
      <c r="L20" s="26">
        <v>20</v>
      </c>
    </row>
    <row r="21" spans="1:12" ht="15" x14ac:dyDescent="0.25">
      <c r="A21" s="21"/>
      <c r="B21" s="22"/>
      <c r="C21" s="23"/>
      <c r="D21" s="28" t="s">
        <v>34</v>
      </c>
      <c r="E21" s="46" t="s">
        <v>49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20</v>
      </c>
    </row>
    <row r="22" spans="1:12" ht="15" x14ac:dyDescent="0.25">
      <c r="A22" s="21"/>
      <c r="B22" s="22"/>
      <c r="C22" s="23"/>
      <c r="D22" s="28" t="s">
        <v>35</v>
      </c>
      <c r="E22" s="47" t="s">
        <v>51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12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575</v>
      </c>
      <c r="G27" s="34">
        <f>SUM(G18:G26)</f>
        <v>23.934999999999999</v>
      </c>
      <c r="H27" s="34">
        <f>SUM(H18:H26)</f>
        <v>12.89</v>
      </c>
      <c r="I27" s="34">
        <f>SUM(I18:I26)</f>
        <v>61.72</v>
      </c>
      <c r="J27" s="34">
        <f>SUM(J18:J26)</f>
        <v>596.65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49" t="s">
        <v>43</v>
      </c>
      <c r="D47" s="50"/>
      <c r="E47" s="43"/>
      <c r="F47" s="44">
        <f>F13+F17+F27+F32+F39+F46</f>
        <v>1100</v>
      </c>
      <c r="G47" s="44">
        <f>G13+G17+G27+G32+G39+G46</f>
        <v>45.5</v>
      </c>
      <c r="H47" s="44">
        <f>H13+H17+H27+H32+H39+H46</f>
        <v>26.82</v>
      </c>
      <c r="I47" s="44">
        <f>I13+I17+I27+I32+I39+I46</f>
        <v>117.33</v>
      </c>
      <c r="J47" s="44">
        <f>J13+J17+J27+J32+J39+J46</f>
        <v>1167.5999999999999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2024-12-11T03:11:07Z</dcterms:modified>
</cp:coreProperties>
</file>