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Декабрь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47" i="1"/>
  <c r="J47" i="1"/>
  <c r="I47" i="1"/>
  <c r="G48" i="1" l="1"/>
  <c r="F48" i="1"/>
  <c r="I48" i="1"/>
  <c r="H48" i="1"/>
  <c r="J48" i="1"/>
  <c r="L32" i="1"/>
  <c r="L48" i="1"/>
</calcChain>
</file>

<file path=xl/sharedStrings.xml><?xml version="1.0" encoding="utf-8"?>
<sst xmlns="http://schemas.openxmlformats.org/spreadsheetml/2006/main" count="72" uniqueCount="54">
  <si>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</si>
  <si>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</si>
  <si>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</si>
  <si>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</si>
  <si>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</si>
  <si>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</si>
  <si>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</si>
  <si>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</si>
  <si>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</si>
  <si>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</si>
  <si>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</si>
  <si>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</si>
  <si>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</si>
  <si>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</si>
  <si>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</si>
  <si>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</si>
  <si>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</si>
  <si>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</si>
  <si>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</si>
  <si>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</si>
  <si>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</si>
  <si>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</si>
  <si>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</si>
  <si>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</si>
  <si>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</si>
  <si>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</si>
  <si>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</si>
  <si>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</si>
  <si>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</si>
  <si>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</si>
  <si>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</si>
  <si>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</si>
  <si>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</si>
  <si>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</si>
  <si>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</si>
  <si>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</si>
  <si>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</si>
  <si>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</si>
  <si>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</si>
  <si>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</si>
  <si>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</si>
  <si>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</si>
  <si>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</si>
  <si>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</si>
  <si>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</si>
  <si>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</si>
  <si>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</si>
  <si>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</si>
  <si>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</si>
  <si>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</si>
  <si>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</si>
  <si>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</si>
  <si>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картофелем и мясом "По домашнему"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</si>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</sst>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5" borderId="9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45</v>
      </c>
      <c r="D1" s="56"/>
      <c r="E1" s="57"/>
      <c r="F1" s="3" t="s">
        <v>1</v>
      </c>
      <c r="G1" s="1" t="s">
        <v>2</v>
      </c>
      <c r="H1" s="58" t="s">
        <v>46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47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48</v>
      </c>
      <c r="F6" s="19">
        <v>205</v>
      </c>
      <c r="G6" s="19">
        <v>5</v>
      </c>
      <c r="H6" s="19">
        <v>7.2</v>
      </c>
      <c r="I6" s="19">
        <v>32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49</v>
      </c>
      <c r="F8" s="26">
        <v>200</v>
      </c>
      <c r="G8" s="26">
        <v>7.5</v>
      </c>
      <c r="H8" s="26">
        <v>0</v>
      </c>
      <c r="I8" s="26">
        <v>22.35</v>
      </c>
      <c r="J8" s="26">
        <v>95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50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51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465</v>
      </c>
      <c r="G13" s="34">
        <f t="shared" ref="G13:J13" si="0">SUM(G6:G12)</f>
        <v>16.349999999999998</v>
      </c>
      <c r="H13" s="34">
        <f t="shared" si="0"/>
        <v>10.3</v>
      </c>
      <c r="I13" s="34">
        <f t="shared" si="0"/>
        <v>61.25</v>
      </c>
      <c r="J13" s="34">
        <f t="shared" si="0"/>
        <v>694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52" t="s">
        <v>53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50" t="s">
        <v>52</v>
      </c>
      <c r="F20" s="26">
        <v>220</v>
      </c>
      <c r="G20" s="26">
        <v>19.5</v>
      </c>
      <c r="H20" s="26">
        <v>12</v>
      </c>
      <c r="I20" s="26">
        <v>33.299999999999997</v>
      </c>
      <c r="J20" s="26">
        <v>324</v>
      </c>
      <c r="K20" s="27"/>
      <c r="L20" s="26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49</v>
      </c>
      <c r="F22" s="26">
        <v>200</v>
      </c>
      <c r="G22" s="26">
        <v>7.5</v>
      </c>
      <c r="H22" s="26">
        <v>0</v>
      </c>
      <c r="I22" s="26">
        <v>22.35</v>
      </c>
      <c r="J22" s="26">
        <v>95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50</v>
      </c>
      <c r="F23" s="51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 t="shared" ref="G27:J27" si="2">SUM(G18:G26)</f>
        <v>30.45</v>
      </c>
      <c r="H27" s="34">
        <f t="shared" si="2"/>
        <v>14.7</v>
      </c>
      <c r="I27" s="34">
        <f t="shared" si="2"/>
        <v>62.05</v>
      </c>
      <c r="J27" s="34">
        <f t="shared" si="2"/>
        <v>558</v>
      </c>
      <c r="K27" s="35"/>
      <c r="L27" s="52">
        <v>45.6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SUM(L25:L31)</f>
        <v>45.6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52" t="s">
        <v>53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52" t="s">
        <v>53</v>
      </c>
    </row>
    <row r="47" spans="1:12" ht="15.75" thickBot="1" x14ac:dyDescent="0.25">
      <c r="A47" s="41">
        <f>A6</f>
        <v>1</v>
      </c>
      <c r="B47" s="42">
        <f>B6</f>
        <v>1</v>
      </c>
      <c r="C47" s="59" t="s">
        <v>43</v>
      </c>
      <c r="D47" s="60"/>
      <c r="E47" s="43"/>
      <c r="F47" s="44">
        <f>F13+F17+F27+F32+F39+F46</f>
        <v>985</v>
      </c>
      <c r="G47" s="44">
        <f t="shared" ref="G47:J47" si="5">G13+G17+G27+G32+G39+G46</f>
        <v>46.8</v>
      </c>
      <c r="H47" s="44">
        <f t="shared" si="5"/>
        <v>25</v>
      </c>
      <c r="I47" s="44">
        <f t="shared" si="5"/>
        <v>123.3</v>
      </c>
      <c r="J47" s="44">
        <f t="shared" si="5"/>
        <v>1252</v>
      </c>
      <c r="K47" s="45"/>
      <c r="L47" s="53">
        <v>119.17</v>
      </c>
    </row>
    <row r="48" spans="1:12" ht="13.5" thickBot="1" x14ac:dyDescent="0.25">
      <c r="A48" s="46"/>
      <c r="B48" s="47"/>
      <c r="C48" s="54" t="s">
        <v>44</v>
      </c>
      <c r="D48" s="54"/>
      <c r="E48" s="54"/>
      <c r="F48" s="48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48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48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48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48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48"/>
      <c r="L48" s="48" t="e">
        <f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5">
    <mergeCell ref="C48:E48"/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2024-12-20T06:23:59Z</dcterms:modified>
</cp:coreProperties>
</file>