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G48" i="1" l="1"/>
  <c r="F48" i="1"/>
  <c r="I48" i="1"/>
  <c r="H48" i="1"/>
  <c r="J48" i="1"/>
  <c r="L46" i="1"/>
  <c r="L39" i="1"/>
  <c r="L48" i="1"/>
  <c r="L27" i="1"/>
  <c r="L32" i="1"/>
  <c r="L17" i="1"/>
  <c r="L47" i="1"/>
</calcChain>
</file>

<file path=xl/sharedStrings.xml><?xml version="1.0" encoding="utf-8"?>
<sst xmlns="http://schemas.openxmlformats.org/spreadsheetml/2006/main" count="70" uniqueCount="53">
  <si>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</si>
  <si>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</si>
  <si>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</si>
  <si>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</si>
  <si>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</si>
  <si>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</si>
  <si>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</si>
  <si>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</si>
  <si>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</si>
  <si>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</si>
  <si>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</si>
  <si>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</si>
  <si>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</si>
  <si>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</si>
  <si>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</si>
  <si>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</si>
  <si>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</si>
  <si>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</si>
  <si>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</si>
  <si>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</si>
  <si>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</si>
  <si>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</si>
  <si>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</si>
  <si>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</si>
  <si>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</si>
  <si>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</si>
  <si>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</si>
  <si>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</si>
  <si>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</si>
  <si>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</si>
  <si>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</si>
  <si>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</si>
  <si>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</si>
  <si>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</si>
  <si>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</si>
  <si>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</si>
  <si>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</si>
  <si>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</si>
  <si>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</si>
  <si>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</si>
  <si>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</si>
  <si>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</si>
  <si>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</si>
  <si>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</si>
  <si>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</si>
  <si>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</si>
  <si>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</si>
  <si>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</si>
  <si>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</si>
  <si>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</si>
  <si>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салат из вареной свеклы с яблоком</t>
  </si>
  <si>
    <t>чай с сахаром и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</si>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</sst>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45</v>
      </c>
      <c r="D1" s="55"/>
      <c r="E1" s="56"/>
      <c r="F1" s="3" t="s">
        <v>1</v>
      </c>
      <c r="G1" s="1" t="s">
        <v>2</v>
      </c>
      <c r="H1" s="57" t="s">
        <v>46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47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9" t="s">
        <v>49</v>
      </c>
      <c r="F6" s="19">
        <v>200</v>
      </c>
      <c r="G6" s="19">
        <v>16.8</v>
      </c>
      <c r="H6" s="19">
        <v>30</v>
      </c>
      <c r="I6" s="19">
        <v>20.6</v>
      </c>
      <c r="J6" s="19">
        <v>418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50" t="s">
        <v>50</v>
      </c>
      <c r="F7" s="26">
        <v>40</v>
      </c>
      <c r="G7" s="26">
        <v>1.25</v>
      </c>
      <c r="H7" s="26">
        <v>2.25</v>
      </c>
      <c r="I7" s="26">
        <v>4.4000000000000004</v>
      </c>
      <c r="J7" s="26">
        <v>43.1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50" t="s">
        <v>52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</v>
      </c>
      <c r="H13" s="34">
        <f>SUM(H6:H12)</f>
        <v>35.200000000000003</v>
      </c>
      <c r="I13" s="34">
        <f>SUM(I6:I12)</f>
        <v>49.15</v>
      </c>
      <c r="J13" s="34">
        <f>SUM(J6:J12)</f>
        <v>667.1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50" t="s">
        <v>50</v>
      </c>
      <c r="F18" s="26">
        <v>40</v>
      </c>
      <c r="G18" s="26">
        <v>1.25</v>
      </c>
      <c r="H18" s="26">
        <v>2.25</v>
      </c>
      <c r="I18" s="26">
        <v>4.4000000000000004</v>
      </c>
      <c r="J18" s="26">
        <v>43.1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9" t="s">
        <v>49</v>
      </c>
      <c r="F20" s="19">
        <v>250</v>
      </c>
      <c r="G20" s="19">
        <v>16.8</v>
      </c>
      <c r="H20" s="19">
        <v>30</v>
      </c>
      <c r="I20" s="19">
        <v>20.6</v>
      </c>
      <c r="J20" s="19">
        <v>418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50" t="s">
        <v>51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530</v>
      </c>
      <c r="G27" s="34">
        <f>SUM(G18:G26)</f>
        <v>44.85</v>
      </c>
      <c r="H27" s="34">
        <f>SUM(H18:H26)</f>
        <v>67.349999999999994</v>
      </c>
      <c r="I27" s="34">
        <f>SUM(I18:I26)</f>
        <v>115.3</v>
      </c>
      <c r="J27" s="34">
        <f>SUM(J18:J26)</f>
        <v>1125.0999999999999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52" t="s">
        <v>43</v>
      </c>
      <c r="D47" s="53"/>
      <c r="E47" s="43"/>
      <c r="F47" s="44">
        <f>F13+F17+F27+F32+F39+F46</f>
        <v>1020</v>
      </c>
      <c r="G47" s="44">
        <f>G13+G17+G27+G32+G39+G46</f>
        <v>66.849999999999994</v>
      </c>
      <c r="H47" s="44">
        <f>H13+H17+H27+H32+H39+H46</f>
        <v>102.55</v>
      </c>
      <c r="I47" s="44">
        <f>I13+I17+I27+I32+I39+I46</f>
        <v>164.45</v>
      </c>
      <c r="J47" s="44">
        <f>J13+J17+J27+J32+J39+J46</f>
        <v>1792.1999999999998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1" t="s">
        <v>44</v>
      </c>
      <c r="D48" s="51"/>
      <c r="E48" s="51"/>
      <c r="F48" s="48" t="e">
        <f>(#REF!+#REF!+#REF!+#REF!+#REF!+F47+#REF!+#REF!+#REF!+#REF!+#REF!+#REF!+#REF!+#REF!)/(IF(#REF!=0,0,1)+IF(#REF!=0,0,1)+IF(#REF!=0,0,1)+IF(#REF!=0,0,1)+IF(#REF!=0,0,1)+IF(F47=0,0,1)+IF(#REF!=0,0,1)+IF(#REF!=0,0,1)+IF(#REF!=0,0,1)+IF(#REF!=0,0,1)+IF(#REF!=0,0,1)+IF(#REF!=0,0,1)+IF(#REF!=0,0,1)+IF(#REF!=0,0,1))</f>
        <v>#REF!</v>
      </c>
      <c r="G48" s="48" t="e">
        <f>(#REF!+#REF!+#REF!+#REF!+#REF!+G47+#REF!+#REF!+#REF!+#REF!+#REF!+#REF!+#REF!+#REF!)/(IF(#REF!=0,0,1)+IF(#REF!=0,0,1)+IF(#REF!=0,0,1)+IF(#REF!=0,0,1)+IF(#REF!=0,0,1)+IF(G47=0,0,1)+IF(#REF!=0,0,1)+IF(#REF!=0,0,1)+IF(#REF!=0,0,1)+IF(#REF!=0,0,1)+IF(#REF!=0,0,1)+IF(#REF!=0,0,1)+IF(#REF!=0,0,1)+IF(#REF!=0,0,1))</f>
        <v>#REF!</v>
      </c>
      <c r="H48" s="48" t="e">
        <f>(#REF!+#REF!+#REF!+#REF!+#REF!+H47+#REF!+#REF!+#REF!+#REF!+#REF!+#REF!+#REF!+#REF!)/(IF(#REF!=0,0,1)+IF(#REF!=0,0,1)+IF(#REF!=0,0,1)+IF(#REF!=0,0,1)+IF(#REF!=0,0,1)+IF(H47=0,0,1)+IF(#REF!=0,0,1)+IF(#REF!=0,0,1)+IF(#REF!=0,0,1)+IF(#REF!=0,0,1)+IF(#REF!=0,0,1)+IF(#REF!=0,0,1)+IF(#REF!=0,0,1)+IF(#REF!=0,0,1))</f>
        <v>#REF!</v>
      </c>
      <c r="I48" s="48" t="e">
        <f>(#REF!+#REF!+#REF!+#REF!+#REF!+I47+#REF!+#REF!+#REF!+#REF!+#REF!+#REF!+#REF!+#REF!)/(IF(#REF!=0,0,1)+IF(#REF!=0,0,1)+IF(#REF!=0,0,1)+IF(#REF!=0,0,1)+IF(#REF!=0,0,1)+IF(I47=0,0,1)+IF(#REF!=0,0,1)+IF(#REF!=0,0,1)+IF(#REF!=0,0,1)+IF(#REF!=0,0,1)+IF(#REF!=0,0,1)+IF(#REF!=0,0,1)+IF(#REF!=0,0,1)+IF(#REF!=0,0,1))</f>
        <v>#REF!</v>
      </c>
      <c r="J48" s="48" t="e">
        <f>(#REF!+#REF!+#REF!+#REF!+#REF!+J47+#REF!+#REF!+#REF!+#REF!+#REF!+#REF!+#REF!+#REF!)/(IF(#REF!=0,0,1)+IF(#REF!=0,0,1)+IF(#REF!=0,0,1)+IF(#REF!=0,0,1)+IF(#REF!=0,0,1)+IF(J47=0,0,1)+IF(#REF!=0,0,1)+IF(#REF!=0,0,1)+IF(#REF!=0,0,1)+IF(#REF!=0,0,1)+IF(#REF!=0,0,1)+IF(#REF!=0,0,1)+IF(#REF!=0,0,1)+IF(#REF!=0,0,1))</f>
        <v>#REF!</v>
      </c>
      <c r="K48" s="48"/>
      <c r="L48" s="48" t="e">
        <f ca="1">(#REF!+#REF!+#REF!+#REF!+#REF!+L47+#REF!+#REF!+#REF!+#REF!+#REF!+#REF!+#REF!+#REF!)/(IF(#REF!=0,0,1)+IF(#REF!=0,0,1)+IF(#REF!=0,0,1)+IF(#REF!=0,0,1)+IF(#REF!=0,0,1)+IF(L47=0,0,1)+IF(#REF!=0,0,1)+IF(#REF!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2025-02-13T11:26:55Z</dcterms:modified>
</cp:coreProperties>
</file>